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<sst xmlns="http://schemas.openxmlformats.org/spreadsheetml/2006/main" count="203" uniqueCount="83">
  <si>
    <t>№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</si>
  <si>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</si>
  <si>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</si>
  <si>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</si>
  <si>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</si>
  <si>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</si>
  <si>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</si>
  <si>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11 класс</t>
  </si>
  <si>
    <t>10 класс</t>
  </si>
  <si>
    <t xml:space="preserve">Количество баллов </t>
  </si>
  <si>
    <t>Фамилия Имя Отчество</t>
  </si>
  <si>
    <t>7 класс</t>
  </si>
  <si>
    <t>8 класс</t>
  </si>
  <si>
    <t xml:space="preserve">Протокол заседания жюри школьного этапа всероссийской олимпиады школьников </t>
  </si>
  <si>
    <t>по истории в ___________________________(название ОО)</t>
  </si>
  <si>
    <t>Шифр</t>
  </si>
  <si>
    <t>Максимально возможное количество баллов - 100</t>
  </si>
  <si>
    <t>Максимально возможное количество баллов - 50</t>
  </si>
  <si>
    <t>Врио директора МАУ ЦСОО "Перемена"</t>
  </si>
  <si>
    <t>5 класс</t>
  </si>
  <si>
    <t xml:space="preserve">Максимально возможное количество баллов - 50 </t>
  </si>
  <si>
    <t>6 класс</t>
  </si>
  <si>
    <t>___________________ Н.А. Третьякова</t>
  </si>
  <si>
    <t>24 октября 2023 года</t>
  </si>
  <si>
    <t>25 октября 2023 года</t>
  </si>
  <si>
    <t>6-03</t>
  </si>
  <si>
    <t>Победитель</t>
  </si>
  <si>
    <t>Горбушина Т.А.</t>
  </si>
  <si>
    <t>Рылова Л.Г.</t>
  </si>
  <si>
    <t>Макаров В.П.</t>
  </si>
  <si>
    <t>Крупина Екатерина Александровна</t>
  </si>
  <si>
    <t>6-02</t>
  </si>
  <si>
    <t>Призер</t>
  </si>
  <si>
    <t>Бугрова Анна Сергеевна</t>
  </si>
  <si>
    <t>6-04</t>
  </si>
  <si>
    <t>участник</t>
  </si>
  <si>
    <t>Поздеев Александр Геннадьевич</t>
  </si>
  <si>
    <t>6-06</t>
  </si>
  <si>
    <t>Сабрекова Дана Дамировна</t>
  </si>
  <si>
    <t>6-07</t>
  </si>
  <si>
    <t>6-01</t>
  </si>
  <si>
    <t>Булдаков Роман Вячеславович</t>
  </si>
  <si>
    <t>6-05</t>
  </si>
  <si>
    <t>Касимова Алина Руслановна</t>
  </si>
  <si>
    <t>Касимова Мария  Рафинатовна</t>
  </si>
  <si>
    <t>Горбушин Степан Никитич</t>
  </si>
  <si>
    <t>01</t>
  </si>
  <si>
    <t>Кожикова Полина Борисовна</t>
  </si>
  <si>
    <t>Урсегова Виктория Сергеевна</t>
  </si>
  <si>
    <t>03</t>
  </si>
  <si>
    <t>Ворончихин Матвей Александрович</t>
  </si>
  <si>
    <t>04</t>
  </si>
  <si>
    <t>Осипова Марина Александровна</t>
  </si>
  <si>
    <t>02</t>
  </si>
  <si>
    <t>Курникова Кира Кирилловна</t>
  </si>
  <si>
    <t xml:space="preserve">   Макаров В.П.</t>
  </si>
  <si>
    <t>Шудегов Никита Николаевич</t>
  </si>
  <si>
    <t>по истории в МБОУ "СШ №15" им. В.Н. Рождественского</t>
  </si>
  <si>
    <t>Дзюина Наталья Николаевна</t>
  </si>
  <si>
    <t>7-8</t>
  </si>
  <si>
    <t>Анточ Семён Евгеньевич</t>
  </si>
  <si>
    <t>7-2</t>
  </si>
  <si>
    <t>Селезнёв Максим Андреевич</t>
  </si>
  <si>
    <t>7-4</t>
  </si>
  <si>
    <t>Аккузин Степан Владимирович</t>
  </si>
  <si>
    <t>7-3</t>
  </si>
  <si>
    <t>Тютин Антон Александрович</t>
  </si>
  <si>
    <t>7-1</t>
  </si>
  <si>
    <t>Коровкин Алексей Сергеевич</t>
  </si>
  <si>
    <t>7-5</t>
  </si>
  <si>
    <t>Булдакова Олеся Олеговна</t>
  </si>
  <si>
    <t>7-6</t>
  </si>
  <si>
    <t>Яговкин Степан Александрович</t>
  </si>
  <si>
    <t>7-9</t>
  </si>
  <si>
    <t>Змеев Борис Михайлович</t>
  </si>
  <si>
    <t>7-10</t>
  </si>
  <si>
    <t>Вершинин Роман Алексеевич</t>
  </si>
  <si>
    <t>7-11</t>
  </si>
  <si>
    <t>Волков Владимир Александрович</t>
  </si>
  <si>
    <t>7-7</t>
  </si>
  <si>
    <t>по истории в ___________МБОУ "СШ №15" им. В.Н.Рождественского_______________</t>
  </si>
  <si>
    <t>по истории в ________МБОУ "СШ №15" им. В.Н.Рождественского________________</t>
  </si>
  <si>
    <t>по истории в ___МБОУ "СШ №15" им. В.Н.Рождественского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</si>
</sst>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zoomScale="79" zoomScaleNormal="79" zoomScalePageLayoutView="0" workbookViewId="0" topLeftCell="A1">
      <selection activeCell="A7" sqref="A7:M7"/>
    </sheetView>
  </sheetViews>
  <sheetFormatPr defaultColWidth="9.00390625" defaultRowHeight="12.75"/>
  <cols>
    <col min="1" max="1" width="3.75390625" style="3" customWidth="1"/>
    <col min="2" max="2" width="29.25390625" style="3" customWidth="1"/>
    <col min="3" max="3" width="14.00390625" style="3" customWidth="1"/>
    <col min="4" max="4" width="5.75390625" style="3" customWidth="1"/>
    <col min="5" max="5" width="5.625" style="3" customWidth="1"/>
    <col min="6" max="7" width="5.375" style="3" customWidth="1"/>
    <col min="8" max="8" width="5.125" style="3" customWidth="1"/>
    <col min="9" max="10" width="5.25390625" style="3" customWidth="1"/>
    <col min="11" max="11" width="5.125" style="3" customWidth="1"/>
    <col min="12" max="12" width="11.125" style="3" customWidth="1"/>
    <col min="13" max="13" width="21.875" style="3" customWidth="1"/>
    <col min="14" max="16384" width="9.125" style="3" customWidth="1"/>
  </cols>
  <sheetData>
    <row r="1" ht="16.5">
      <c r="L1" s="3" t="s">
        <v>5</v>
      </c>
    </row>
    <row r="2" spans="12:15" ht="16.5">
      <c r="L2" s="13" t="s">
        <v>18</v>
      </c>
      <c r="M2" s="13"/>
      <c r="N2" s="13"/>
      <c r="O2" s="13"/>
    </row>
    <row r="3" spans="12:15" ht="16.5">
      <c r="L3" s="13" t="s">
        <v>22</v>
      </c>
      <c r="M3" s="13"/>
      <c r="N3" s="13"/>
      <c r="O3" s="13"/>
    </row>
    <row r="6" spans="1:13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3.5" customHeight="1">
      <c r="A7" s="21" t="s">
        <v>82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ht="13.5" customHeight="1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ht="13.5" customHeight="1">
      <c r="A10" s="24" t="s">
        <v>19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3.5" customHeight="1">
      <c r="A11" s="25" t="s">
        <v>20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2.75" customHeight="1">
      <c r="A12" s="26" t="s">
        <v>0</v>
      </c>
      <c r="B12" s="27" t="s">
        <v>10</v>
      </c>
      <c r="C12" s="19" t="s">
        <v>15</v>
      </c>
      <c r="D12" s="16" t="s">
        <v>9</v>
      </c>
      <c r="E12" s="17"/>
      <c r="F12" s="17"/>
      <c r="G12" s="17"/>
      <c r="H12" s="17"/>
      <c r="I12" s="17"/>
      <c r="J12" s="17"/>
      <c r="K12" s="17"/>
      <c r="L12" s="18" t="s">
        <v>4</v>
      </c>
      <c r="M12" s="19" t="s">
        <v>2</v>
      </c>
    </row>
    <row r="13" spans="1:13" ht="44.25" customHeight="1">
      <c r="A13" s="26"/>
      <c r="B13" s="27"/>
      <c r="C13" s="20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18"/>
      <c r="M13" s="20"/>
    </row>
    <row r="14" spans="1:13" ht="16.5">
      <c r="A14" s="2">
        <v>1</v>
      </c>
      <c r="B14" s="2" t="s">
        <v>45</v>
      </c>
      <c r="C14" s="14" t="s">
        <v>46</v>
      </c>
      <c r="D14" s="2">
        <v>1</v>
      </c>
      <c r="E14" s="2">
        <v>1</v>
      </c>
      <c r="F14" s="2">
        <v>0</v>
      </c>
      <c r="G14" s="2">
        <v>0</v>
      </c>
      <c r="H14" s="2">
        <v>3</v>
      </c>
      <c r="I14" s="2">
        <v>6</v>
      </c>
      <c r="J14" s="2">
        <v>6</v>
      </c>
      <c r="K14" s="2">
        <v>1</v>
      </c>
      <c r="L14" s="2">
        <f>SUM(D14:K14)</f>
        <v>18</v>
      </c>
      <c r="M14" s="2" t="s">
        <v>32</v>
      </c>
    </row>
    <row r="15" spans="1:13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6.5">
      <c r="A16" s="12"/>
      <c r="B16" s="8"/>
      <c r="C16" s="8"/>
      <c r="D16" s="4"/>
      <c r="E16" s="4"/>
      <c r="F16" s="4"/>
      <c r="G16" s="4"/>
      <c r="H16" s="4"/>
      <c r="I16" s="4"/>
      <c r="J16" s="4"/>
      <c r="K16" s="4"/>
      <c r="L16" s="4"/>
      <c r="M16" s="9"/>
    </row>
    <row r="17" spans="1:13" ht="16.5">
      <c r="A17" s="10"/>
      <c r="B17" s="1" t="s">
        <v>1</v>
      </c>
      <c r="C17" s="1"/>
      <c r="D17" s="3" t="s">
        <v>27</v>
      </c>
      <c r="M17" s="6"/>
    </row>
    <row r="18" spans="1:13" ht="16.5">
      <c r="A18" s="10"/>
      <c r="B18" s="1"/>
      <c r="C18" s="1"/>
      <c r="M18" s="6"/>
    </row>
    <row r="19" spans="1:13" ht="16.5">
      <c r="A19" s="10"/>
      <c r="B19" s="1" t="s">
        <v>3</v>
      </c>
      <c r="C19" s="1"/>
      <c r="D19" s="10" t="s">
        <v>28</v>
      </c>
      <c r="E19" s="10"/>
      <c r="F19" s="10"/>
      <c r="G19" s="10"/>
      <c r="H19" s="10"/>
      <c r="I19" s="10"/>
      <c r="J19" s="10"/>
      <c r="K19" s="10"/>
      <c r="M19" s="6"/>
    </row>
    <row r="20" spans="1:13" ht="16.5">
      <c r="A20" s="10"/>
      <c r="B20" s="1"/>
      <c r="C20" s="1"/>
      <c r="D20" s="3" t="s">
        <v>29</v>
      </c>
      <c r="L20" s="1"/>
      <c r="M20" s="6"/>
    </row>
    <row r="21" spans="1:13" ht="16.5">
      <c r="A21" s="10"/>
      <c r="B21" s="10"/>
      <c r="C21" s="10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6.5">
      <c r="A22" s="10"/>
      <c r="B22" s="10"/>
      <c r="C22" s="10"/>
      <c r="D22" s="6"/>
      <c r="E22" s="6"/>
      <c r="F22" s="6"/>
      <c r="G22" s="6"/>
      <c r="H22" s="6"/>
      <c r="I22" s="6"/>
      <c r="J22" s="6"/>
      <c r="K22" s="6"/>
      <c r="L22" s="6"/>
      <c r="M22" s="7"/>
    </row>
  </sheetData>
  <sheetProtection/>
  <mergeCells count="11">
    <mergeCell ref="C12:C13"/>
    <mergeCell ref="D12:K12"/>
    <mergeCell ref="L12:L13"/>
    <mergeCell ref="M12:M13"/>
    <mergeCell ref="A6:M6"/>
    <mergeCell ref="A7:M7"/>
    <mergeCell ref="A9:M9"/>
    <mergeCell ref="A10:M10"/>
    <mergeCell ref="A11:M11"/>
    <mergeCell ref="A12:A13"/>
    <mergeCell ref="B12:B13"/>
  </mergeCells>
  <conditionalFormatting sqref="M2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M14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77" zoomScaleNormal="77" zoomScalePageLayoutView="0" workbookViewId="0" topLeftCell="A1">
      <selection activeCell="A7" sqref="A7:M7"/>
    </sheetView>
  </sheetViews>
  <sheetFormatPr defaultColWidth="9.00390625" defaultRowHeight="12.75"/>
  <cols>
    <col min="1" max="1" width="5.125" style="3" customWidth="1"/>
    <col min="2" max="2" width="36.625" style="3" customWidth="1"/>
    <col min="3" max="3" width="13.375" style="3" customWidth="1"/>
    <col min="4" max="4" width="6.00390625" style="3" customWidth="1"/>
    <col min="5" max="5" width="5.375" style="3" customWidth="1"/>
    <col min="6" max="7" width="5.625" style="3" customWidth="1"/>
    <col min="8" max="10" width="5.25390625" style="3" customWidth="1"/>
    <col min="11" max="11" width="5.125" style="3" customWidth="1"/>
    <col min="12" max="12" width="12.25390625" style="3" customWidth="1"/>
    <col min="13" max="13" width="28.875" style="3" customWidth="1"/>
    <col min="14" max="16384" width="9.125" style="3" customWidth="1"/>
  </cols>
  <sheetData>
    <row r="1" ht="16.5">
      <c r="L1" s="3" t="s">
        <v>5</v>
      </c>
    </row>
    <row r="2" spans="12:15" ht="16.5">
      <c r="L2" s="13" t="s">
        <v>18</v>
      </c>
      <c r="M2" s="13"/>
      <c r="N2" s="13"/>
      <c r="O2" s="13"/>
    </row>
    <row r="3" spans="12:15" ht="16.5">
      <c r="L3" s="13" t="s">
        <v>22</v>
      </c>
      <c r="M3" s="13"/>
      <c r="N3" s="13"/>
      <c r="O3" s="13"/>
    </row>
    <row r="6" spans="1:13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3.5" customHeight="1">
      <c r="A7" s="21" t="s">
        <v>81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4" ht="13.5" customHeight="1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3" ht="13.5" customHeight="1">
      <c r="A10" s="24" t="s">
        <v>21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3.5" customHeight="1">
      <c r="A11" s="25" t="s">
        <v>20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2.75" customHeight="1">
      <c r="A12" s="26" t="s">
        <v>0</v>
      </c>
      <c r="B12" s="27" t="s">
        <v>10</v>
      </c>
      <c r="C12" s="19" t="s">
        <v>15</v>
      </c>
      <c r="D12" s="16" t="s">
        <v>9</v>
      </c>
      <c r="E12" s="17"/>
      <c r="F12" s="17"/>
      <c r="G12" s="17"/>
      <c r="H12" s="17"/>
      <c r="I12" s="17"/>
      <c r="J12" s="17"/>
      <c r="K12" s="17"/>
      <c r="L12" s="18" t="s">
        <v>4</v>
      </c>
      <c r="M12" s="19" t="s">
        <v>2</v>
      </c>
    </row>
    <row r="13" spans="1:13" ht="44.25" customHeight="1">
      <c r="A13" s="26"/>
      <c r="B13" s="27"/>
      <c r="C13" s="20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18"/>
      <c r="M13" s="20"/>
    </row>
    <row r="14" spans="1:13" ht="16.5">
      <c r="A14" s="2">
        <v>1</v>
      </c>
      <c r="B14" s="2" t="s">
        <v>43</v>
      </c>
      <c r="C14" s="14" t="s">
        <v>25</v>
      </c>
      <c r="D14" s="2">
        <v>0</v>
      </c>
      <c r="E14" s="2">
        <v>4</v>
      </c>
      <c r="F14" s="2">
        <v>0</v>
      </c>
      <c r="G14" s="2">
        <v>0</v>
      </c>
      <c r="H14" s="2">
        <v>5</v>
      </c>
      <c r="I14" s="2">
        <v>1</v>
      </c>
      <c r="J14" s="2">
        <v>8</v>
      </c>
      <c r="K14" s="2">
        <v>3</v>
      </c>
      <c r="L14" s="2">
        <f aca="true" t="shared" si="0" ref="L14:L20">SUM(D14:K14)</f>
        <v>21</v>
      </c>
      <c r="M14" s="2" t="s">
        <v>26</v>
      </c>
    </row>
    <row r="15" spans="1:13" ht="33">
      <c r="A15" s="2">
        <v>2</v>
      </c>
      <c r="B15" s="2" t="s">
        <v>30</v>
      </c>
      <c r="C15" s="14" t="s">
        <v>31</v>
      </c>
      <c r="D15" s="2">
        <v>2</v>
      </c>
      <c r="E15" s="2">
        <v>2</v>
      </c>
      <c r="F15" s="2">
        <v>0</v>
      </c>
      <c r="G15" s="2">
        <v>0</v>
      </c>
      <c r="H15" s="2">
        <v>2</v>
      </c>
      <c r="I15" s="2">
        <v>4</v>
      </c>
      <c r="J15" s="2">
        <v>4</v>
      </c>
      <c r="K15" s="2">
        <v>2</v>
      </c>
      <c r="L15" s="2">
        <f t="shared" si="0"/>
        <v>16</v>
      </c>
      <c r="M15" s="2" t="s">
        <v>32</v>
      </c>
    </row>
    <row r="16" spans="1:13" ht="16.5">
      <c r="A16" s="2">
        <v>3</v>
      </c>
      <c r="B16" s="2" t="s">
        <v>33</v>
      </c>
      <c r="C16" s="14" t="s">
        <v>34</v>
      </c>
      <c r="D16" s="2">
        <v>1</v>
      </c>
      <c r="E16" s="2">
        <v>2</v>
      </c>
      <c r="F16" s="2">
        <v>0</v>
      </c>
      <c r="G16" s="2">
        <v>0</v>
      </c>
      <c r="H16" s="2">
        <v>3</v>
      </c>
      <c r="I16" s="2">
        <v>1</v>
      </c>
      <c r="J16" s="2">
        <v>4</v>
      </c>
      <c r="K16" s="2">
        <v>1</v>
      </c>
      <c r="L16" s="2">
        <f t="shared" si="0"/>
        <v>12</v>
      </c>
      <c r="M16" s="2" t="s">
        <v>35</v>
      </c>
    </row>
    <row r="17" spans="1:13" ht="16.5">
      <c r="A17" s="2">
        <v>4</v>
      </c>
      <c r="B17" s="2" t="s">
        <v>36</v>
      </c>
      <c r="C17" s="14" t="s">
        <v>37</v>
      </c>
      <c r="D17" s="2">
        <v>1</v>
      </c>
      <c r="E17" s="2">
        <v>3</v>
      </c>
      <c r="F17" s="2">
        <v>0</v>
      </c>
      <c r="G17" s="2">
        <v>0</v>
      </c>
      <c r="H17" s="2">
        <v>3</v>
      </c>
      <c r="I17" s="2">
        <v>1</v>
      </c>
      <c r="J17" s="2">
        <v>2</v>
      </c>
      <c r="K17" s="2">
        <v>1</v>
      </c>
      <c r="L17" s="2">
        <f t="shared" si="0"/>
        <v>11</v>
      </c>
      <c r="M17" s="2" t="s">
        <v>35</v>
      </c>
    </row>
    <row r="18" spans="1:13" ht="16.5">
      <c r="A18" s="2">
        <v>5</v>
      </c>
      <c r="B18" s="2" t="s">
        <v>38</v>
      </c>
      <c r="C18" s="14" t="s">
        <v>39</v>
      </c>
      <c r="D18" s="2">
        <v>1</v>
      </c>
      <c r="E18" s="2">
        <v>2</v>
      </c>
      <c r="F18" s="2">
        <v>0</v>
      </c>
      <c r="G18" s="2">
        <v>0</v>
      </c>
      <c r="H18" s="2">
        <v>3</v>
      </c>
      <c r="I18" s="2">
        <v>2</v>
      </c>
      <c r="J18" s="2">
        <v>2</v>
      </c>
      <c r="K18" s="2">
        <v>0</v>
      </c>
      <c r="L18" s="2">
        <f t="shared" si="0"/>
        <v>10</v>
      </c>
      <c r="M18" s="2" t="s">
        <v>35</v>
      </c>
    </row>
    <row r="19" spans="1:13" ht="16.5">
      <c r="A19" s="2">
        <v>6</v>
      </c>
      <c r="B19" s="2" t="s">
        <v>44</v>
      </c>
      <c r="C19" s="14" t="s">
        <v>40</v>
      </c>
      <c r="D19" s="2">
        <v>2</v>
      </c>
      <c r="E19" s="2">
        <v>2</v>
      </c>
      <c r="F19" s="2">
        <v>0</v>
      </c>
      <c r="G19" s="2">
        <f>-H191</f>
        <v>0</v>
      </c>
      <c r="H19" s="2">
        <v>3</v>
      </c>
      <c r="I19" s="2">
        <v>0</v>
      </c>
      <c r="J19" s="2">
        <v>0</v>
      </c>
      <c r="K19" s="2">
        <v>2</v>
      </c>
      <c r="L19" s="2">
        <f t="shared" si="0"/>
        <v>9</v>
      </c>
      <c r="M19" s="2" t="s">
        <v>35</v>
      </c>
    </row>
    <row r="20" spans="1:13" ht="16.5">
      <c r="A20" s="2">
        <v>7</v>
      </c>
      <c r="B20" s="2" t="s">
        <v>41</v>
      </c>
      <c r="C20" s="14" t="s">
        <v>42</v>
      </c>
      <c r="D20" s="2">
        <v>2</v>
      </c>
      <c r="E20" s="2">
        <v>3</v>
      </c>
      <c r="F20" s="2">
        <v>0</v>
      </c>
      <c r="G20" s="2">
        <v>0</v>
      </c>
      <c r="H20" s="2">
        <v>2</v>
      </c>
      <c r="I20" s="2">
        <v>0</v>
      </c>
      <c r="J20" s="2">
        <v>2</v>
      </c>
      <c r="K20" s="2">
        <v>0</v>
      </c>
      <c r="L20" s="2">
        <f t="shared" si="0"/>
        <v>9</v>
      </c>
      <c r="M20" s="2" t="s">
        <v>35</v>
      </c>
    </row>
    <row r="21" spans="1:13" ht="16.5">
      <c r="A21" s="12"/>
      <c r="B21" s="8"/>
      <c r="C21" s="8"/>
      <c r="D21" s="4"/>
      <c r="E21" s="4"/>
      <c r="F21" s="4"/>
      <c r="G21" s="4"/>
      <c r="H21" s="4"/>
      <c r="I21" s="4"/>
      <c r="J21" s="4"/>
      <c r="K21" s="4"/>
      <c r="L21" s="4"/>
      <c r="M21" s="9"/>
    </row>
    <row r="22" spans="1:13" ht="16.5">
      <c r="A22" s="10"/>
      <c r="B22" s="1" t="s">
        <v>1</v>
      </c>
      <c r="C22" s="1"/>
      <c r="M22" s="6"/>
    </row>
    <row r="23" spans="1:13" ht="16.5">
      <c r="A23" s="10"/>
      <c r="B23" s="1" t="s">
        <v>27</v>
      </c>
      <c r="C23" s="1"/>
      <c r="M23" s="6"/>
    </row>
    <row r="24" spans="1:13" ht="16.5">
      <c r="A24" s="10"/>
      <c r="B24" s="1" t="s">
        <v>3</v>
      </c>
      <c r="C24" s="1"/>
      <c r="D24" s="10"/>
      <c r="E24" s="10"/>
      <c r="F24" s="10"/>
      <c r="G24" s="10"/>
      <c r="H24" s="10"/>
      <c r="I24" s="10"/>
      <c r="J24" s="10"/>
      <c r="K24" s="10"/>
      <c r="M24" s="6"/>
    </row>
    <row r="25" spans="1:13" ht="16.5">
      <c r="A25" s="10"/>
      <c r="B25" s="1" t="s">
        <v>28</v>
      </c>
      <c r="C25" s="1"/>
      <c r="L25" s="1"/>
      <c r="M25" s="6"/>
    </row>
    <row r="26" spans="1:13" ht="16.5">
      <c r="A26" s="10"/>
      <c r="B26" s="10" t="s">
        <v>29</v>
      </c>
      <c r="C26" s="10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6.5">
      <c r="A27" s="10"/>
      <c r="B27" s="10"/>
      <c r="C27" s="10"/>
      <c r="D27" s="6"/>
      <c r="E27" s="6"/>
      <c r="F27" s="6"/>
      <c r="G27" s="6"/>
      <c r="H27" s="6"/>
      <c r="I27" s="6"/>
      <c r="J27" s="6"/>
      <c r="K27" s="6"/>
      <c r="L27" s="6"/>
      <c r="M27" s="7"/>
    </row>
  </sheetData>
  <sheetProtection/>
  <mergeCells count="11">
    <mergeCell ref="C12:C13"/>
    <mergeCell ref="D12:K12"/>
    <mergeCell ref="L12:L13"/>
    <mergeCell ref="M12:M13"/>
    <mergeCell ref="A6:M6"/>
    <mergeCell ref="A7:M7"/>
    <mergeCell ref="A9:N9"/>
    <mergeCell ref="A10:M10"/>
    <mergeCell ref="A11:M11"/>
    <mergeCell ref="A12:A13"/>
    <mergeCell ref="B12:B13"/>
  </mergeCells>
  <conditionalFormatting sqref="M27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M14:M20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zoomScale="81" zoomScaleNormal="81" zoomScalePageLayoutView="0" workbookViewId="0" topLeftCell="A5">
      <selection activeCell="N13" sqref="N13"/>
    </sheetView>
  </sheetViews>
  <sheetFormatPr defaultColWidth="9.00390625" defaultRowHeight="12.75"/>
  <cols>
    <col min="1" max="1" width="3.75390625" style="3" customWidth="1"/>
    <col min="2" max="2" width="39.00390625" style="3" customWidth="1"/>
    <col min="3" max="3" width="12.62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9" width="5.875" style="3" customWidth="1"/>
    <col min="10" max="10" width="11.75390625" style="3" customWidth="1"/>
    <col min="11" max="11" width="17.625" style="3" customWidth="1"/>
    <col min="12" max="16384" width="9.125" style="3" customWidth="1"/>
  </cols>
  <sheetData>
    <row r="1" ht="16.5">
      <c r="J1" s="3" t="s">
        <v>5</v>
      </c>
    </row>
    <row r="2" spans="10:13" ht="16.5">
      <c r="J2" s="13" t="s">
        <v>18</v>
      </c>
      <c r="K2" s="13"/>
      <c r="L2" s="13"/>
      <c r="M2" s="13"/>
    </row>
    <row r="3" spans="10:13" ht="16.5">
      <c r="J3" s="13" t="s">
        <v>22</v>
      </c>
      <c r="K3" s="13"/>
      <c r="L3" s="13"/>
      <c r="M3" s="13"/>
    </row>
    <row r="6" spans="1:11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3.5" customHeight="1">
      <c r="A7" s="21" t="s">
        <v>57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3" t="s">
        <v>24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3.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3.5" customHeight="1">
      <c r="A11" s="25" t="s">
        <v>17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75" customHeight="1">
      <c r="A12" s="26" t="s">
        <v>0</v>
      </c>
      <c r="B12" s="27" t="s">
        <v>10</v>
      </c>
      <c r="C12" s="27" t="s">
        <v>15</v>
      </c>
      <c r="D12" s="16" t="s">
        <v>9</v>
      </c>
      <c r="E12" s="17"/>
      <c r="F12" s="17"/>
      <c r="G12" s="17"/>
      <c r="H12" s="17"/>
      <c r="I12" s="17"/>
      <c r="J12" s="18" t="s">
        <v>4</v>
      </c>
      <c r="K12" s="19" t="s">
        <v>2</v>
      </c>
    </row>
    <row r="13" spans="1:11" ht="44.25" customHeight="1">
      <c r="A13" s="26"/>
      <c r="B13" s="27"/>
      <c r="C13" s="2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18"/>
      <c r="K13" s="20"/>
    </row>
    <row r="14" spans="1:11" ht="16.5">
      <c r="A14" s="2">
        <v>1</v>
      </c>
      <c r="B14" s="2" t="s">
        <v>58</v>
      </c>
      <c r="C14" s="14" t="s">
        <v>59</v>
      </c>
      <c r="D14" s="2">
        <v>6</v>
      </c>
      <c r="E14" s="2">
        <v>1</v>
      </c>
      <c r="F14" s="2">
        <v>0</v>
      </c>
      <c r="G14" s="2">
        <v>3</v>
      </c>
      <c r="H14" s="2">
        <v>1</v>
      </c>
      <c r="I14" s="2">
        <v>6</v>
      </c>
      <c r="J14" s="2">
        <f aca="true" t="shared" si="0" ref="J14:J24">SUM(D14:I14)</f>
        <v>17</v>
      </c>
      <c r="K14" s="2" t="s">
        <v>35</v>
      </c>
    </row>
    <row r="15" spans="1:11" ht="16.5">
      <c r="A15" s="2">
        <v>2</v>
      </c>
      <c r="B15" s="2" t="s">
        <v>60</v>
      </c>
      <c r="C15" s="14" t="s">
        <v>61</v>
      </c>
      <c r="D15" s="2">
        <v>4</v>
      </c>
      <c r="E15" s="2">
        <v>3</v>
      </c>
      <c r="F15" s="2">
        <v>0</v>
      </c>
      <c r="G15" s="2">
        <v>3</v>
      </c>
      <c r="H15" s="2">
        <v>0</v>
      </c>
      <c r="I15" s="2">
        <v>6</v>
      </c>
      <c r="J15" s="2">
        <f t="shared" si="0"/>
        <v>16</v>
      </c>
      <c r="K15" s="2" t="s">
        <v>35</v>
      </c>
    </row>
    <row r="16" spans="1:11" ht="16.5">
      <c r="A16" s="2">
        <v>3</v>
      </c>
      <c r="B16" s="2" t="s">
        <v>62</v>
      </c>
      <c r="C16" s="14" t="s">
        <v>63</v>
      </c>
      <c r="D16" s="2">
        <v>4</v>
      </c>
      <c r="E16" s="2">
        <v>4</v>
      </c>
      <c r="F16" s="2">
        <v>0</v>
      </c>
      <c r="G16" s="2">
        <v>2</v>
      </c>
      <c r="H16" s="2">
        <v>0</v>
      </c>
      <c r="I16" s="2">
        <v>5</v>
      </c>
      <c r="J16" s="2">
        <f t="shared" si="0"/>
        <v>15</v>
      </c>
      <c r="K16" s="2" t="s">
        <v>35</v>
      </c>
    </row>
    <row r="17" spans="1:11" ht="16.5">
      <c r="A17" s="2">
        <v>4</v>
      </c>
      <c r="B17" s="2" t="s">
        <v>64</v>
      </c>
      <c r="C17" s="14" t="s">
        <v>65</v>
      </c>
      <c r="D17" s="2">
        <v>4</v>
      </c>
      <c r="E17" s="2">
        <v>2</v>
      </c>
      <c r="F17" s="2">
        <v>0</v>
      </c>
      <c r="G17" s="2">
        <v>2</v>
      </c>
      <c r="H17" s="2">
        <v>3</v>
      </c>
      <c r="I17" s="2">
        <v>4</v>
      </c>
      <c r="J17" s="2">
        <f t="shared" si="0"/>
        <v>15</v>
      </c>
      <c r="K17" s="2" t="s">
        <v>35</v>
      </c>
    </row>
    <row r="18" spans="1:11" ht="16.5">
      <c r="A18" s="2">
        <v>5</v>
      </c>
      <c r="B18" s="2" t="s">
        <v>66</v>
      </c>
      <c r="C18" s="14" t="s">
        <v>67</v>
      </c>
      <c r="D18" s="2">
        <v>1</v>
      </c>
      <c r="E18" s="2">
        <v>2</v>
      </c>
      <c r="F18" s="2">
        <v>0</v>
      </c>
      <c r="G18" s="2">
        <v>4</v>
      </c>
      <c r="H18" s="2">
        <v>2</v>
      </c>
      <c r="I18" s="2">
        <v>4</v>
      </c>
      <c r="J18" s="2">
        <f t="shared" si="0"/>
        <v>13</v>
      </c>
      <c r="K18" s="2" t="s">
        <v>35</v>
      </c>
    </row>
    <row r="19" spans="1:11" ht="16.5">
      <c r="A19" s="2">
        <v>6</v>
      </c>
      <c r="B19" s="2" t="s">
        <v>68</v>
      </c>
      <c r="C19" s="14" t="s">
        <v>69</v>
      </c>
      <c r="D19" s="2">
        <v>4</v>
      </c>
      <c r="E19" s="2">
        <v>4</v>
      </c>
      <c r="F19" s="2">
        <v>0</v>
      </c>
      <c r="G19" s="2">
        <v>0</v>
      </c>
      <c r="H19" s="2">
        <v>0</v>
      </c>
      <c r="I19" s="2">
        <v>5</v>
      </c>
      <c r="J19" s="2">
        <f t="shared" si="0"/>
        <v>13</v>
      </c>
      <c r="K19" s="2" t="s">
        <v>35</v>
      </c>
    </row>
    <row r="20" spans="1:11" ht="16.5">
      <c r="A20" s="2">
        <v>7</v>
      </c>
      <c r="B20" s="2" t="s">
        <v>70</v>
      </c>
      <c r="C20" s="14" t="s">
        <v>71</v>
      </c>
      <c r="D20" s="2">
        <v>0</v>
      </c>
      <c r="E20" s="2">
        <v>1</v>
      </c>
      <c r="F20" s="2">
        <v>2</v>
      </c>
      <c r="G20" s="2">
        <v>1</v>
      </c>
      <c r="H20" s="2">
        <v>2</v>
      </c>
      <c r="I20" s="2">
        <v>7</v>
      </c>
      <c r="J20" s="2">
        <f t="shared" si="0"/>
        <v>13</v>
      </c>
      <c r="K20" s="2" t="s">
        <v>35</v>
      </c>
    </row>
    <row r="21" spans="1:11" ht="16.5">
      <c r="A21" s="2">
        <v>8</v>
      </c>
      <c r="B21" s="2" t="s">
        <v>72</v>
      </c>
      <c r="C21" s="14" t="s">
        <v>73</v>
      </c>
      <c r="D21" s="2">
        <v>6</v>
      </c>
      <c r="E21" s="2">
        <v>0</v>
      </c>
      <c r="F21" s="2">
        <v>0</v>
      </c>
      <c r="G21" s="2">
        <v>0</v>
      </c>
      <c r="H21" s="2">
        <v>2</v>
      </c>
      <c r="I21" s="2">
        <v>4</v>
      </c>
      <c r="J21" s="2">
        <f t="shared" si="0"/>
        <v>12</v>
      </c>
      <c r="K21" s="2" t="s">
        <v>35</v>
      </c>
    </row>
    <row r="22" spans="1:11" ht="16.5">
      <c r="A22" s="2">
        <v>9</v>
      </c>
      <c r="B22" s="2" t="s">
        <v>74</v>
      </c>
      <c r="C22" s="14" t="s">
        <v>75</v>
      </c>
      <c r="D22" s="2">
        <v>2</v>
      </c>
      <c r="E22" s="2">
        <v>1</v>
      </c>
      <c r="F22" s="2">
        <v>0</v>
      </c>
      <c r="G22" s="2">
        <v>2</v>
      </c>
      <c r="H22" s="2">
        <v>1</v>
      </c>
      <c r="I22" s="2">
        <v>5</v>
      </c>
      <c r="J22" s="2">
        <f t="shared" si="0"/>
        <v>11</v>
      </c>
      <c r="K22" s="2" t="s">
        <v>35</v>
      </c>
    </row>
    <row r="23" spans="1:11" ht="16.5">
      <c r="A23" s="2">
        <v>10</v>
      </c>
      <c r="B23" s="2" t="s">
        <v>76</v>
      </c>
      <c r="C23" s="14" t="s">
        <v>77</v>
      </c>
      <c r="D23" s="2">
        <v>3</v>
      </c>
      <c r="E23" s="2">
        <v>1</v>
      </c>
      <c r="F23" s="2">
        <v>0</v>
      </c>
      <c r="G23" s="2">
        <v>2</v>
      </c>
      <c r="H23" s="2">
        <v>0</v>
      </c>
      <c r="I23" s="2">
        <v>4</v>
      </c>
      <c r="J23" s="2">
        <f t="shared" si="0"/>
        <v>10</v>
      </c>
      <c r="K23" s="2" t="s">
        <v>35</v>
      </c>
    </row>
    <row r="24" spans="1:11" ht="16.5">
      <c r="A24" s="2">
        <v>11</v>
      </c>
      <c r="B24" s="2" t="s">
        <v>78</v>
      </c>
      <c r="C24" s="14" t="s">
        <v>79</v>
      </c>
      <c r="D24" s="2">
        <v>3</v>
      </c>
      <c r="E24" s="2">
        <v>1</v>
      </c>
      <c r="F24" s="2">
        <v>0</v>
      </c>
      <c r="G24" s="2">
        <v>0</v>
      </c>
      <c r="H24" s="2">
        <v>1</v>
      </c>
      <c r="I24" s="2">
        <v>3</v>
      </c>
      <c r="J24" s="2">
        <f t="shared" si="0"/>
        <v>8</v>
      </c>
      <c r="K24" s="2" t="s">
        <v>35</v>
      </c>
    </row>
    <row r="25" spans="2:11" ht="16.5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>
      <c r="A26" s="12"/>
      <c r="B26" s="8"/>
      <c r="C26" s="8"/>
      <c r="D26" s="4"/>
      <c r="E26" s="4"/>
      <c r="F26" s="4"/>
      <c r="G26" s="4"/>
      <c r="H26" s="4"/>
      <c r="I26" s="4"/>
      <c r="J26" s="4"/>
      <c r="K26" s="9"/>
    </row>
    <row r="27" spans="1:11" ht="16.5">
      <c r="A27" s="10"/>
      <c r="B27" s="1" t="s">
        <v>1</v>
      </c>
      <c r="C27" s="6"/>
      <c r="K27" s="6"/>
    </row>
    <row r="28" spans="1:11" ht="16.5">
      <c r="A28" s="10"/>
      <c r="B28" s="1" t="s">
        <v>27</v>
      </c>
      <c r="C28" s="6"/>
      <c r="K28" s="6"/>
    </row>
    <row r="29" spans="1:11" ht="16.5">
      <c r="A29" s="10"/>
      <c r="B29" s="1" t="s">
        <v>3</v>
      </c>
      <c r="C29" s="6"/>
      <c r="D29" s="10"/>
      <c r="E29" s="10"/>
      <c r="F29" s="10"/>
      <c r="G29" s="10"/>
      <c r="H29" s="10"/>
      <c r="I29" s="10"/>
      <c r="K29" s="6"/>
    </row>
    <row r="30" spans="1:11" ht="16.5">
      <c r="A30" s="10"/>
      <c r="B30" s="1" t="s">
        <v>29</v>
      </c>
      <c r="J30" s="1"/>
      <c r="K30" s="6"/>
    </row>
    <row r="31" spans="1:11" ht="16.5">
      <c r="A31" s="10"/>
      <c r="B31" s="10" t="s">
        <v>28</v>
      </c>
      <c r="C31" s="6"/>
      <c r="D31" s="6"/>
      <c r="E31" s="6"/>
      <c r="F31" s="6"/>
      <c r="G31" s="6"/>
      <c r="H31" s="6"/>
      <c r="I31" s="6"/>
      <c r="J31" s="6"/>
      <c r="K31" s="6"/>
    </row>
    <row r="32" spans="1:11" ht="16.5">
      <c r="A32" s="10"/>
      <c r="B32" s="10"/>
      <c r="C32" s="10"/>
      <c r="D32" s="6"/>
      <c r="E32" s="6"/>
      <c r="F32" s="6"/>
      <c r="G32" s="6"/>
      <c r="H32" s="6"/>
      <c r="I32" s="6"/>
      <c r="J32" s="6"/>
      <c r="K32" s="7"/>
    </row>
  </sheetData>
  <sheetProtection/>
  <mergeCells count="11">
    <mergeCell ref="K12:K13"/>
    <mergeCell ref="A12:A13"/>
    <mergeCell ref="B12:B13"/>
    <mergeCell ref="C12:C13"/>
    <mergeCell ref="A11:K11"/>
    <mergeCell ref="A6:K6"/>
    <mergeCell ref="A7:K7"/>
    <mergeCell ref="A9:K9"/>
    <mergeCell ref="A10:K10"/>
    <mergeCell ref="D12:I12"/>
    <mergeCell ref="J12:J13"/>
  </mergeCells>
  <conditionalFormatting sqref="K3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K14:K24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zoomScale="81" zoomScaleNormal="81" zoomScalePageLayoutView="0" workbookViewId="0" topLeftCell="A3">
      <selection activeCell="A7" sqref="A7:K7"/>
    </sheetView>
  </sheetViews>
  <sheetFormatPr defaultColWidth="9.00390625" defaultRowHeight="12.75"/>
  <cols>
    <col min="1" max="1" width="3.75390625" style="3" customWidth="1"/>
    <col min="2" max="2" width="39.00390625" style="3" customWidth="1"/>
    <col min="3" max="3" width="16.87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9" width="5.875" style="3" customWidth="1"/>
    <col min="10" max="10" width="11.75390625" style="3" customWidth="1"/>
    <col min="11" max="11" width="17.625" style="3" customWidth="1"/>
    <col min="12" max="16384" width="9.125" style="3" customWidth="1"/>
  </cols>
  <sheetData>
    <row r="1" ht="16.5">
      <c r="J1" s="3" t="s">
        <v>5</v>
      </c>
    </row>
    <row r="2" spans="10:13" ht="16.5">
      <c r="J2" s="13" t="s">
        <v>18</v>
      </c>
      <c r="K2" s="13"/>
      <c r="L2" s="13"/>
      <c r="M2" s="13"/>
    </row>
    <row r="3" spans="10:13" ht="16.5">
      <c r="J3" s="13" t="s">
        <v>22</v>
      </c>
      <c r="K3" s="13"/>
      <c r="L3" s="13"/>
      <c r="M3" s="13"/>
    </row>
    <row r="6" spans="1:11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3.5" customHeight="1">
      <c r="A7" s="21" t="s">
        <v>80</v>
      </c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1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3.5" customHeight="1">
      <c r="A9" s="23" t="s">
        <v>24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3.5" customHeight="1">
      <c r="A10" s="24" t="s">
        <v>12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3.5" customHeight="1">
      <c r="A11" s="25" t="s">
        <v>17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12.75" customHeight="1">
      <c r="A12" s="26" t="s">
        <v>0</v>
      </c>
      <c r="B12" s="27" t="s">
        <v>10</v>
      </c>
      <c r="C12" s="27" t="s">
        <v>15</v>
      </c>
      <c r="D12" s="16" t="s">
        <v>9</v>
      </c>
      <c r="E12" s="17"/>
      <c r="F12" s="17"/>
      <c r="G12" s="17"/>
      <c r="H12" s="17"/>
      <c r="I12" s="17"/>
      <c r="J12" s="18" t="s">
        <v>4</v>
      </c>
      <c r="K12" s="19" t="s">
        <v>2</v>
      </c>
    </row>
    <row r="13" spans="1:11" ht="44.25" customHeight="1">
      <c r="A13" s="26"/>
      <c r="B13" s="27"/>
      <c r="C13" s="2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18"/>
      <c r="K13" s="20"/>
    </row>
    <row r="14" spans="1:11" ht="16.5">
      <c r="A14" s="2">
        <v>1</v>
      </c>
      <c r="B14" s="2" t="s">
        <v>48</v>
      </c>
      <c r="C14" s="14" t="s">
        <v>49</v>
      </c>
      <c r="D14" s="2">
        <v>3</v>
      </c>
      <c r="E14" s="2">
        <v>2</v>
      </c>
      <c r="F14" s="2">
        <v>0</v>
      </c>
      <c r="G14" s="2">
        <v>0</v>
      </c>
      <c r="H14" s="2">
        <v>0</v>
      </c>
      <c r="I14" s="2">
        <v>6</v>
      </c>
      <c r="J14" s="2">
        <f>SUM(D14:I14)</f>
        <v>11</v>
      </c>
      <c r="K14" s="2" t="s">
        <v>35</v>
      </c>
    </row>
    <row r="15" spans="1:11" ht="16.5">
      <c r="A15" s="2">
        <v>2</v>
      </c>
      <c r="B15" s="2" t="s">
        <v>50</v>
      </c>
      <c r="C15" s="14" t="s">
        <v>51</v>
      </c>
      <c r="D15" s="2">
        <v>1</v>
      </c>
      <c r="E15" s="2">
        <v>3</v>
      </c>
      <c r="F15" s="2">
        <v>0</v>
      </c>
      <c r="G15" s="2">
        <v>1</v>
      </c>
      <c r="H15" s="2">
        <v>0</v>
      </c>
      <c r="I15" s="2">
        <v>4</v>
      </c>
      <c r="J15" s="2">
        <f>SUM(D15:I15)</f>
        <v>9</v>
      </c>
      <c r="K15" s="2" t="s">
        <v>35</v>
      </c>
    </row>
    <row r="16" spans="1:11" ht="16.5">
      <c r="A16" s="2">
        <v>3</v>
      </c>
      <c r="B16" s="2" t="s">
        <v>52</v>
      </c>
      <c r="C16" s="14" t="s">
        <v>53</v>
      </c>
      <c r="D16" s="2">
        <v>2</v>
      </c>
      <c r="E16" s="2">
        <v>1</v>
      </c>
      <c r="F16" s="2">
        <v>0</v>
      </c>
      <c r="G16" s="2">
        <v>0</v>
      </c>
      <c r="H16" s="2">
        <v>0</v>
      </c>
      <c r="I16" s="2">
        <v>5</v>
      </c>
      <c r="J16" s="2">
        <f>SUM(D16:I16)</f>
        <v>8</v>
      </c>
      <c r="K16" s="2" t="s">
        <v>35</v>
      </c>
    </row>
    <row r="17" spans="1:11" ht="16.5">
      <c r="A17" s="2">
        <v>4</v>
      </c>
      <c r="B17" s="2" t="s">
        <v>54</v>
      </c>
      <c r="C17" s="14" t="s">
        <v>46</v>
      </c>
      <c r="D17" s="2">
        <v>2</v>
      </c>
      <c r="E17" s="2">
        <v>1</v>
      </c>
      <c r="F17" s="2">
        <v>0</v>
      </c>
      <c r="G17" s="2">
        <v>0</v>
      </c>
      <c r="H17" s="2">
        <v>0</v>
      </c>
      <c r="I17" s="2">
        <v>1</v>
      </c>
      <c r="J17" s="2">
        <f>SUM(D17:I17)</f>
        <v>4</v>
      </c>
      <c r="K17" s="2" t="s">
        <v>35</v>
      </c>
    </row>
    <row r="18" spans="1:11" ht="16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6.5">
      <c r="A19" s="12"/>
      <c r="B19" s="8"/>
      <c r="C19" s="8"/>
      <c r="D19" s="4"/>
      <c r="E19" s="4"/>
      <c r="F19" s="4"/>
      <c r="G19" s="4"/>
      <c r="H19" s="4"/>
      <c r="I19" s="4"/>
      <c r="J19" s="4"/>
      <c r="K19" s="9"/>
    </row>
    <row r="20" spans="1:11" ht="16.5">
      <c r="A20" s="10"/>
      <c r="B20" s="1" t="s">
        <v>1</v>
      </c>
      <c r="C20" s="6" t="s">
        <v>27</v>
      </c>
      <c r="K20" s="6"/>
    </row>
    <row r="21" spans="1:11" ht="16.5">
      <c r="A21" s="10"/>
      <c r="B21" s="1"/>
      <c r="C21" s="6"/>
      <c r="K21" s="6"/>
    </row>
    <row r="22" spans="1:11" ht="16.5">
      <c r="A22" s="10"/>
      <c r="B22" s="1" t="s">
        <v>3</v>
      </c>
      <c r="C22" s="6" t="s">
        <v>28</v>
      </c>
      <c r="D22" s="10"/>
      <c r="E22" s="10"/>
      <c r="F22" s="10"/>
      <c r="G22" s="10"/>
      <c r="H22" s="10"/>
      <c r="I22" s="10"/>
      <c r="K22" s="6"/>
    </row>
    <row r="23" spans="1:11" ht="16.5">
      <c r="A23" s="10"/>
      <c r="B23" s="1"/>
      <c r="C23" s="3" t="s">
        <v>55</v>
      </c>
      <c r="J23" s="1"/>
      <c r="K23" s="6"/>
    </row>
    <row r="24" spans="1:11" ht="16.5">
      <c r="A24" s="10"/>
      <c r="B24" s="10"/>
      <c r="C24" s="6"/>
      <c r="D24" s="6"/>
      <c r="E24" s="6"/>
      <c r="F24" s="6"/>
      <c r="G24" s="6"/>
      <c r="H24" s="6"/>
      <c r="I24" s="6"/>
      <c r="J24" s="6"/>
      <c r="K24" s="6"/>
    </row>
    <row r="25" spans="1:11" ht="16.5">
      <c r="A25" s="10"/>
      <c r="B25" s="10"/>
      <c r="C25" s="10"/>
      <c r="D25" s="6"/>
      <c r="E25" s="6"/>
      <c r="F25" s="6"/>
      <c r="G25" s="6"/>
      <c r="H25" s="6"/>
      <c r="I25" s="6"/>
      <c r="J25" s="6"/>
      <c r="K25" s="7"/>
    </row>
  </sheetData>
  <sheetProtection/>
  <mergeCells count="11">
    <mergeCell ref="B12:B13"/>
    <mergeCell ref="C12:C13"/>
    <mergeCell ref="D12:I12"/>
    <mergeCell ref="J12:J13"/>
    <mergeCell ref="K12:K13"/>
    <mergeCell ref="A6:K6"/>
    <mergeCell ref="A7:K7"/>
    <mergeCell ref="A9:K9"/>
    <mergeCell ref="A10:K10"/>
    <mergeCell ref="A11:K11"/>
    <mergeCell ref="A12:A13"/>
  </mergeCells>
  <conditionalFormatting sqref="K25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K14:K17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="81" zoomScaleNormal="81" zoomScalePageLayoutView="0" workbookViewId="0" topLeftCell="A3">
      <selection activeCell="M16" sqref="M16"/>
    </sheetView>
  </sheetViews>
  <sheetFormatPr defaultColWidth="9.00390625" defaultRowHeight="12.75"/>
  <cols>
    <col min="1" max="1" width="3.75390625" style="3" customWidth="1"/>
    <col min="2" max="2" width="33.875" style="3" customWidth="1"/>
    <col min="3" max="3" width="12.37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12" width="5.875" style="3" customWidth="1"/>
    <col min="13" max="13" width="11.75390625" style="3" customWidth="1"/>
    <col min="14" max="14" width="17.625" style="3" customWidth="1"/>
    <col min="15" max="16384" width="9.125" style="3" customWidth="1"/>
  </cols>
  <sheetData>
    <row r="1" ht="16.5">
      <c r="M1" s="3" t="s">
        <v>5</v>
      </c>
    </row>
    <row r="2" spans="13:16" ht="16.5">
      <c r="M2" s="13" t="s">
        <v>18</v>
      </c>
      <c r="N2" s="13"/>
      <c r="O2" s="13"/>
      <c r="P2" s="13"/>
    </row>
    <row r="3" spans="13:16" ht="16.5">
      <c r="M3" s="13" t="s">
        <v>22</v>
      </c>
      <c r="N3" s="13"/>
      <c r="O3" s="13"/>
      <c r="P3" s="13"/>
    </row>
    <row r="6" spans="1:14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3.5" customHeight="1">
      <c r="A7" s="21" t="s">
        <v>57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3.5" customHeight="1">
      <c r="A9" s="23" t="s">
        <v>24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ht="13.5" customHeight="1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3.5" customHeight="1">
      <c r="A11" s="25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 customHeight="1">
      <c r="A12" s="26" t="s">
        <v>0</v>
      </c>
      <c r="B12" s="27" t="s">
        <v>10</v>
      </c>
      <c r="C12" s="27" t="s">
        <v>15</v>
      </c>
      <c r="D12" s="16" t="s">
        <v>9</v>
      </c>
      <c r="E12" s="17"/>
      <c r="F12" s="17"/>
      <c r="G12" s="17"/>
      <c r="H12" s="17"/>
      <c r="I12" s="17"/>
      <c r="J12" s="17"/>
      <c r="K12" s="17"/>
      <c r="L12" s="17"/>
      <c r="M12" s="18" t="s">
        <v>4</v>
      </c>
      <c r="N12" s="19" t="s">
        <v>2</v>
      </c>
    </row>
    <row r="13" spans="1:14" ht="44.25" customHeight="1">
      <c r="A13" s="26"/>
      <c r="B13" s="27"/>
      <c r="C13" s="2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18"/>
      <c r="N13" s="20"/>
    </row>
    <row r="14" spans="1:14" ht="16.5">
      <c r="A14" s="2">
        <v>1</v>
      </c>
      <c r="B14" s="2" t="s">
        <v>56</v>
      </c>
      <c r="C14" s="15">
        <v>44935</v>
      </c>
      <c r="D14" s="2">
        <v>3</v>
      </c>
      <c r="E14" s="2">
        <v>4</v>
      </c>
      <c r="F14" s="2">
        <v>0</v>
      </c>
      <c r="G14" s="2">
        <v>14</v>
      </c>
      <c r="H14" s="2">
        <v>17</v>
      </c>
      <c r="I14" s="2">
        <v>4</v>
      </c>
      <c r="J14" s="2">
        <v>1</v>
      </c>
      <c r="K14" s="2">
        <v>2</v>
      </c>
      <c r="L14" s="2">
        <v>1</v>
      </c>
      <c r="M14" s="2">
        <f>SUM(D14:L14)</f>
        <v>46</v>
      </c>
      <c r="N14" s="2" t="s">
        <v>26</v>
      </c>
    </row>
    <row r="15" spans="1:14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6.5">
      <c r="A16" s="12"/>
      <c r="B16" s="8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9"/>
    </row>
    <row r="17" spans="1:14" ht="16.5">
      <c r="A17" s="10"/>
      <c r="B17" s="1" t="s">
        <v>1</v>
      </c>
      <c r="C17" s="6"/>
      <c r="N17" s="6"/>
    </row>
    <row r="18" spans="1:14" ht="16.5">
      <c r="A18" s="10"/>
      <c r="B18" s="1" t="s">
        <v>27</v>
      </c>
      <c r="C18" s="6"/>
      <c r="N18" s="6"/>
    </row>
    <row r="19" spans="1:14" ht="16.5">
      <c r="A19" s="10"/>
      <c r="B19" s="1" t="s">
        <v>3</v>
      </c>
      <c r="C19" s="6"/>
      <c r="D19" s="10"/>
      <c r="E19" s="10"/>
      <c r="F19" s="10"/>
      <c r="G19" s="10"/>
      <c r="H19" s="10"/>
      <c r="I19" s="10"/>
      <c r="J19" s="10"/>
      <c r="K19" s="10"/>
      <c r="L19" s="10"/>
      <c r="N19" s="6"/>
    </row>
    <row r="20" spans="1:14" ht="16.5">
      <c r="A20" s="10"/>
      <c r="B20" s="1" t="s">
        <v>29</v>
      </c>
      <c r="M20" s="1"/>
      <c r="N20" s="6"/>
    </row>
    <row r="21" spans="1:14" ht="16.5">
      <c r="A21" s="10"/>
      <c r="B21" s="10" t="s">
        <v>28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10"/>
      <c r="B22" s="10"/>
      <c r="C22" s="10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</sheetData>
  <sheetProtection/>
  <mergeCells count="11">
    <mergeCell ref="C12:C13"/>
    <mergeCell ref="D12:L12"/>
    <mergeCell ref="M12:M13"/>
    <mergeCell ref="N12:N13"/>
    <mergeCell ref="A6:N6"/>
    <mergeCell ref="A7:N7"/>
    <mergeCell ref="A9:N9"/>
    <mergeCell ref="A10:N10"/>
    <mergeCell ref="A11:N11"/>
    <mergeCell ref="A12:A13"/>
    <mergeCell ref="B12:B13"/>
  </mergeCells>
  <conditionalFormatting sqref="N2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N14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81" zoomScaleNormal="81" zoomScalePageLayoutView="0" workbookViewId="0" topLeftCell="A1">
      <selection activeCell="A7" sqref="A7:N7"/>
    </sheetView>
  </sheetViews>
  <sheetFormatPr defaultColWidth="9.00390625" defaultRowHeight="12.75"/>
  <cols>
    <col min="1" max="1" width="3.75390625" style="3" customWidth="1"/>
    <col min="2" max="2" width="39.00390625" style="3" customWidth="1"/>
    <col min="3" max="3" width="16.87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12" width="5.875" style="3" customWidth="1"/>
    <col min="13" max="13" width="11.75390625" style="3" customWidth="1"/>
    <col min="14" max="14" width="17.625" style="3" customWidth="1"/>
    <col min="15" max="16384" width="9.125" style="3" customWidth="1"/>
  </cols>
  <sheetData>
    <row r="1" ht="16.5">
      <c r="M1" s="3" t="s">
        <v>5</v>
      </c>
    </row>
    <row r="2" spans="13:16" ht="16.5">
      <c r="M2" s="13" t="s">
        <v>18</v>
      </c>
      <c r="N2" s="13"/>
      <c r="O2" s="13"/>
      <c r="P2" s="13"/>
    </row>
    <row r="3" spans="13:16" ht="16.5">
      <c r="M3" s="13" t="s">
        <v>22</v>
      </c>
      <c r="N3" s="13"/>
      <c r="O3" s="13"/>
      <c r="P3" s="13"/>
    </row>
    <row r="6" spans="1:14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3.5" customHeight="1">
      <c r="A7" s="21" t="s">
        <v>82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ht="13.5" customHeight="1">
      <c r="A9" s="23" t="s">
        <v>24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4" ht="13.5" customHeight="1">
      <c r="A10" s="24" t="s">
        <v>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3.5" customHeight="1">
      <c r="A11" s="25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 customHeight="1">
      <c r="A12" s="26" t="s">
        <v>0</v>
      </c>
      <c r="B12" s="27" t="s">
        <v>10</v>
      </c>
      <c r="C12" s="27" t="s">
        <v>15</v>
      </c>
      <c r="D12" s="16" t="s">
        <v>9</v>
      </c>
      <c r="E12" s="17"/>
      <c r="F12" s="17"/>
      <c r="G12" s="17"/>
      <c r="H12" s="17"/>
      <c r="I12" s="17"/>
      <c r="J12" s="17"/>
      <c r="K12" s="17"/>
      <c r="L12" s="17"/>
      <c r="M12" s="18" t="s">
        <v>4</v>
      </c>
      <c r="N12" s="19" t="s">
        <v>2</v>
      </c>
    </row>
    <row r="13" spans="1:14" ht="44.25" customHeight="1">
      <c r="A13" s="26"/>
      <c r="B13" s="27"/>
      <c r="C13" s="2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18"/>
      <c r="N13" s="20"/>
    </row>
    <row r="14" spans="1:14" ht="16.5">
      <c r="A14" s="2">
        <v>1</v>
      </c>
      <c r="B14" s="2" t="s">
        <v>47</v>
      </c>
      <c r="C14" s="2">
        <v>1</v>
      </c>
      <c r="D14" s="2">
        <v>2</v>
      </c>
      <c r="E14" s="2">
        <v>0</v>
      </c>
      <c r="F14" s="2">
        <v>0</v>
      </c>
      <c r="G14" s="2">
        <v>7</v>
      </c>
      <c r="H14" s="2">
        <v>1</v>
      </c>
      <c r="I14" s="2">
        <v>0</v>
      </c>
      <c r="J14" s="2">
        <v>1</v>
      </c>
      <c r="K14" s="2">
        <v>1</v>
      </c>
      <c r="L14" s="2">
        <v>4</v>
      </c>
      <c r="M14" s="2">
        <f>SUM(D14:L14)</f>
        <v>16</v>
      </c>
      <c r="N14" s="2" t="s">
        <v>32</v>
      </c>
    </row>
    <row r="15" spans="1:14" ht="16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6.5">
      <c r="A16" s="12"/>
      <c r="B16" s="8"/>
      <c r="C16" s="8"/>
      <c r="D16" s="4"/>
      <c r="E16" s="4"/>
      <c r="F16" s="4"/>
      <c r="G16" s="4"/>
      <c r="H16" s="4"/>
      <c r="I16" s="4"/>
      <c r="J16" s="4"/>
      <c r="K16" s="4"/>
      <c r="L16" s="4"/>
      <c r="M16" s="4"/>
      <c r="N16" s="9"/>
    </row>
    <row r="17" spans="1:14" ht="16.5">
      <c r="A17" s="10"/>
      <c r="B17" s="1" t="s">
        <v>1</v>
      </c>
      <c r="C17" s="6"/>
      <c r="D17" s="3" t="s">
        <v>27</v>
      </c>
      <c r="N17" s="6"/>
    </row>
    <row r="18" spans="1:14" ht="16.5">
      <c r="A18" s="10"/>
      <c r="B18" s="1"/>
      <c r="C18" s="6"/>
      <c r="N18" s="6"/>
    </row>
    <row r="19" spans="1:14" ht="16.5">
      <c r="A19" s="10"/>
      <c r="B19" s="1" t="s">
        <v>3</v>
      </c>
      <c r="C19" s="6"/>
      <c r="D19" s="10" t="s">
        <v>28</v>
      </c>
      <c r="E19" s="10"/>
      <c r="F19" s="10"/>
      <c r="G19" s="10"/>
      <c r="H19" s="10"/>
      <c r="I19" s="10"/>
      <c r="J19" s="10"/>
      <c r="K19" s="10"/>
      <c r="L19" s="10"/>
      <c r="N19" s="6"/>
    </row>
    <row r="20" spans="1:14" ht="16.5">
      <c r="A20" s="10"/>
      <c r="B20" s="1"/>
      <c r="D20" s="3" t="s">
        <v>29</v>
      </c>
      <c r="M20" s="1"/>
      <c r="N20" s="6"/>
    </row>
    <row r="21" spans="1:14" ht="16.5">
      <c r="A21" s="10"/>
      <c r="B21" s="10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10"/>
      <c r="B22" s="10"/>
      <c r="C22" s="10"/>
      <c r="D22" s="6"/>
      <c r="E22" s="6"/>
      <c r="F22" s="6"/>
      <c r="G22" s="6"/>
      <c r="H22" s="6"/>
      <c r="I22" s="6"/>
      <c r="J22" s="6"/>
      <c r="K22" s="6"/>
      <c r="L22" s="6"/>
      <c r="M22" s="6"/>
      <c r="N22" s="7"/>
    </row>
  </sheetData>
  <sheetProtection/>
  <mergeCells count="11">
    <mergeCell ref="C12:C13"/>
    <mergeCell ref="D12:L12"/>
    <mergeCell ref="M12:M13"/>
    <mergeCell ref="N12:N13"/>
    <mergeCell ref="A6:N6"/>
    <mergeCell ref="A7:N7"/>
    <mergeCell ref="A10:N10"/>
    <mergeCell ref="A11:N11"/>
    <mergeCell ref="A12:A13"/>
    <mergeCell ref="A9:O9"/>
    <mergeCell ref="B12:B13"/>
  </mergeCells>
  <conditionalFormatting sqref="N22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N14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zoomScale="81" zoomScaleNormal="81" zoomScalePageLayoutView="0" workbookViewId="0" topLeftCell="A1">
      <selection activeCell="V13" sqref="V13"/>
    </sheetView>
  </sheetViews>
  <sheetFormatPr defaultColWidth="9.00390625" defaultRowHeight="12.75"/>
  <cols>
    <col min="1" max="1" width="3.75390625" style="3" customWidth="1"/>
    <col min="2" max="2" width="39.00390625" style="3" customWidth="1"/>
    <col min="3" max="3" width="16.875" style="3" customWidth="1"/>
    <col min="4" max="4" width="5.875" style="3" customWidth="1"/>
    <col min="5" max="5" width="5.75390625" style="3" customWidth="1"/>
    <col min="6" max="7" width="5.375" style="3" customWidth="1"/>
    <col min="8" max="8" width="5.25390625" style="3" customWidth="1"/>
    <col min="9" max="12" width="5.875" style="3" customWidth="1"/>
    <col min="13" max="13" width="11.75390625" style="3" customWidth="1"/>
    <col min="14" max="14" width="17.625" style="3" customWidth="1"/>
    <col min="15" max="16384" width="9.125" style="3" customWidth="1"/>
  </cols>
  <sheetData>
    <row r="1" ht="16.5">
      <c r="M1" s="3" t="s">
        <v>5</v>
      </c>
    </row>
    <row r="2" spans="13:16" ht="16.5">
      <c r="M2" s="13" t="s">
        <v>18</v>
      </c>
      <c r="N2" s="13"/>
      <c r="O2" s="13"/>
      <c r="P2" s="13"/>
    </row>
    <row r="3" spans="13:16" ht="16.5">
      <c r="M3" s="13" t="s">
        <v>22</v>
      </c>
      <c r="N3" s="13"/>
      <c r="O3" s="13"/>
      <c r="P3" s="13"/>
    </row>
    <row r="6" spans="1:14" ht="13.5" customHeight="1">
      <c r="A6" s="21" t="s">
        <v>13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3.5" customHeight="1">
      <c r="A7" s="21" t="s">
        <v>14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3.5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5" ht="13.5" customHeight="1">
      <c r="A9" s="23" t="s">
        <v>24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</row>
    <row r="10" spans="1:14" ht="13.5" customHeight="1">
      <c r="A10" s="24" t="s">
        <v>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13.5" customHeight="1">
      <c r="A11" s="25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12.75" customHeight="1">
      <c r="A12" s="26" t="s">
        <v>0</v>
      </c>
      <c r="B12" s="27" t="s">
        <v>10</v>
      </c>
      <c r="C12" s="27" t="s">
        <v>15</v>
      </c>
      <c r="D12" s="16" t="s">
        <v>9</v>
      </c>
      <c r="E12" s="17"/>
      <c r="F12" s="17"/>
      <c r="G12" s="17"/>
      <c r="H12" s="17"/>
      <c r="I12" s="17"/>
      <c r="J12" s="17"/>
      <c r="K12" s="17"/>
      <c r="L12" s="17"/>
      <c r="M12" s="18" t="s">
        <v>4</v>
      </c>
      <c r="N12" s="19" t="s">
        <v>2</v>
      </c>
    </row>
    <row r="13" spans="1:14" ht="44.25" customHeight="1">
      <c r="A13" s="26"/>
      <c r="B13" s="27"/>
      <c r="C13" s="27"/>
      <c r="D13" s="2">
        <v>1</v>
      </c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  <c r="K13" s="2">
        <v>8</v>
      </c>
      <c r="L13" s="2">
        <v>9</v>
      </c>
      <c r="M13" s="18"/>
      <c r="N13" s="20"/>
    </row>
    <row r="14" spans="1:14" ht="16.5">
      <c r="A14" s="2"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>
        <f aca="true" t="shared" si="0" ref="M14:M28">SUM(D14:L14)</f>
        <v>0</v>
      </c>
      <c r="N14" s="2"/>
    </row>
    <row r="15" spans="1:14" ht="16.5">
      <c r="A15" s="2">
        <v>2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>
        <f t="shared" si="0"/>
        <v>0</v>
      </c>
      <c r="N15" s="2"/>
    </row>
    <row r="16" spans="1:14" ht="16.5">
      <c r="A16" s="2">
        <v>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>
        <f t="shared" si="0"/>
        <v>0</v>
      </c>
      <c r="N16" s="2"/>
    </row>
    <row r="17" spans="1:14" ht="16.5">
      <c r="A17" s="2">
        <v>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>
        <f t="shared" si="0"/>
        <v>0</v>
      </c>
      <c r="N17" s="2"/>
    </row>
    <row r="18" spans="1:14" ht="16.5">
      <c r="A18" s="2">
        <v>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>
        <f t="shared" si="0"/>
        <v>0</v>
      </c>
      <c r="N18" s="2"/>
    </row>
    <row r="19" spans="1:14" ht="16.5">
      <c r="A19" s="2">
        <v>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>
        <f t="shared" si="0"/>
        <v>0</v>
      </c>
      <c r="N19" s="2"/>
    </row>
    <row r="20" spans="1:14" ht="16.5">
      <c r="A20" s="2">
        <v>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>
        <f t="shared" si="0"/>
        <v>0</v>
      </c>
      <c r="N20" s="2"/>
    </row>
    <row r="21" spans="1:14" ht="16.5">
      <c r="A21" s="2">
        <v>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>
        <f t="shared" si="0"/>
        <v>0</v>
      </c>
      <c r="N21" s="2"/>
    </row>
    <row r="22" spans="1:14" ht="16.5">
      <c r="A22" s="2">
        <v>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>
        <f t="shared" si="0"/>
        <v>0</v>
      </c>
      <c r="N22" s="2"/>
    </row>
    <row r="23" spans="1:14" ht="16.5">
      <c r="A23" s="2">
        <v>10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>
        <f t="shared" si="0"/>
        <v>0</v>
      </c>
      <c r="N23" s="2"/>
    </row>
    <row r="24" spans="1:14" ht="16.5">
      <c r="A24" s="2">
        <v>11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>
        <f t="shared" si="0"/>
        <v>0</v>
      </c>
      <c r="N24" s="2"/>
    </row>
    <row r="25" spans="1:14" ht="16.5">
      <c r="A25" s="2">
        <v>12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>
        <f t="shared" si="0"/>
        <v>0</v>
      </c>
      <c r="N25" s="2"/>
    </row>
    <row r="26" spans="1:14" ht="16.5">
      <c r="A26" s="2">
        <v>13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>
        <f t="shared" si="0"/>
        <v>0</v>
      </c>
      <c r="N26" s="2"/>
    </row>
    <row r="27" spans="1:14" ht="16.5">
      <c r="A27" s="2">
        <v>14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>
        <f t="shared" si="0"/>
        <v>0</v>
      </c>
      <c r="N27" s="2"/>
    </row>
    <row r="28" spans="1:14" ht="16.5">
      <c r="A28" s="2">
        <v>15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>
        <f t="shared" si="0"/>
        <v>0</v>
      </c>
      <c r="N28" s="2"/>
    </row>
    <row r="29" spans="1:14" ht="16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6.5">
      <c r="A30" s="12"/>
      <c r="B30" s="8"/>
      <c r="C30" s="8"/>
      <c r="D30" s="4"/>
      <c r="E30" s="4"/>
      <c r="F30" s="4"/>
      <c r="G30" s="4"/>
      <c r="H30" s="4"/>
      <c r="I30" s="4"/>
      <c r="J30" s="4"/>
      <c r="K30" s="4"/>
      <c r="L30" s="4"/>
      <c r="M30" s="4"/>
      <c r="N30" s="9"/>
    </row>
    <row r="31" spans="1:14" ht="16.5">
      <c r="A31" s="10"/>
      <c r="B31" s="1" t="s">
        <v>1</v>
      </c>
      <c r="C31" s="6"/>
      <c r="N31" s="6"/>
    </row>
    <row r="32" spans="1:14" ht="16.5">
      <c r="A32" s="10"/>
      <c r="B32" s="1"/>
      <c r="C32" s="6"/>
      <c r="N32" s="6"/>
    </row>
    <row r="33" spans="1:14" ht="16.5">
      <c r="A33" s="10"/>
      <c r="B33" s="1" t="s">
        <v>3</v>
      </c>
      <c r="C33" s="6"/>
      <c r="D33" s="10"/>
      <c r="E33" s="10"/>
      <c r="F33" s="10"/>
      <c r="G33" s="10"/>
      <c r="H33" s="10"/>
      <c r="I33" s="10"/>
      <c r="J33" s="10"/>
      <c r="K33" s="10"/>
      <c r="L33" s="10"/>
      <c r="N33" s="6"/>
    </row>
    <row r="34" spans="1:14" ht="16.5">
      <c r="A34" s="10"/>
      <c r="B34" s="1"/>
      <c r="M34" s="1"/>
      <c r="N34" s="6"/>
    </row>
    <row r="35" spans="1:14" ht="16.5">
      <c r="A35" s="10"/>
      <c r="B35" s="1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6.5">
      <c r="A36" s="10"/>
      <c r="B36" s="10"/>
      <c r="C36" s="10"/>
      <c r="D36" s="6"/>
      <c r="E36" s="6"/>
      <c r="F36" s="6"/>
      <c r="G36" s="6"/>
      <c r="H36" s="6"/>
      <c r="I36" s="6"/>
      <c r="J36" s="6"/>
      <c r="K36" s="6"/>
      <c r="L36" s="6"/>
      <c r="M36" s="6"/>
      <c r="N36" s="7"/>
    </row>
  </sheetData>
  <sheetProtection/>
  <mergeCells count="11">
    <mergeCell ref="C12:C13"/>
    <mergeCell ref="D12:L12"/>
    <mergeCell ref="M12:M13"/>
    <mergeCell ref="N12:N13"/>
    <mergeCell ref="A6:N6"/>
    <mergeCell ref="A7:N7"/>
    <mergeCell ref="A10:N10"/>
    <mergeCell ref="A11:N11"/>
    <mergeCell ref="A12:A13"/>
    <mergeCell ref="A9:O9"/>
    <mergeCell ref="B12:B13"/>
  </mergeCells>
  <conditionalFormatting sqref="N36">
    <cfRule type="cellIs" priority="1" dxfId="7" operator="lessThanOrEqual" stopIfTrue="1">
      <formula>3</formula>
    </cfRule>
  </conditionalFormatting>
  <dataValidations count="1">
    <dataValidation type="list" allowBlank="1" showInputMessage="1" showErrorMessage="1" sqref="N14:N19">
      <formula1>"Победитель, Призер"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343</cp:lastModifiedBy>
  <cp:lastPrinted>2023-10-27T08:30:14Z</cp:lastPrinted>
  <dcterms:created xsi:type="dcterms:W3CDTF">2006-12-01T10:16:20Z</dcterms:created>
  <dcterms:modified xsi:type="dcterms:W3CDTF">2023-11-01T06:49:08Z</dcterms:modified>
  <cp:category/>
  <cp:version/>
  <cp:contentType/>
  <cp:contentStatus/>
</cp:coreProperties>
</file>