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3"/>
  </bookViews>
  <sheets>
    <sheet name="5 девочки" sheetId="1" r:id="rId1"/>
    <sheet name="5 мальчики" sheetId="2" r:id="rId2"/>
    <sheet name="6 девочки" sheetId="3" r:id="rId3"/>
    <sheet name="6 мальчики" sheetId="4" r:id="rId4"/>
  </sheets>
  <definedNames/>
  <calcPr fullCalcOnLoad="1"/>
</workbook>
</file>

<file path=xl/sharedStrings.xml><?xml version="1.0" encoding="utf-8"?>
<sst xmlns="http://schemas.openxmlformats.org/spreadsheetml/2006/main" count="165" uniqueCount="78">
  <si>
    <t>№</t>
  </si>
  <si>
    <t>Председатель жюри</t>
  </si>
  <si>
    <t>Статус участника</t>
  </si>
  <si>
    <t>Члены жюри</t>
  </si>
  <si>
    <t>УТВЕРЖДАЮ:</t>
  </si>
  <si>
    <t>Фамилия Имя Отчество</t>
  </si>
  <si>
    <t>Теория</t>
  </si>
  <si>
    <t>Результат</t>
  </si>
  <si>
    <t xml:space="preserve">Протокол заседания жюри школьного этапа всероссийской олимпиады школьников </t>
  </si>
  <si>
    <t>5 класс (мальчики)</t>
  </si>
  <si>
    <t>Шифр</t>
  </si>
  <si>
    <t>5 класс (девочки)</t>
  </si>
  <si>
    <t xml:space="preserve">Шифр </t>
  </si>
  <si>
    <t>6 класс (девочки)</t>
  </si>
  <si>
    <t>6 класс (мальчики)</t>
  </si>
  <si>
    <t>Практические испытания</t>
  </si>
  <si>
    <t>Максимально возможное количество баллов - 100</t>
  </si>
  <si>
    <t xml:space="preserve">Легкая атлетика </t>
  </si>
  <si>
    <t>Гимнастика</t>
  </si>
  <si>
    <t>Сумма баллов</t>
  </si>
  <si>
    <t>Баллы</t>
  </si>
  <si>
    <t xml:space="preserve">Баллы </t>
  </si>
  <si>
    <t>Врио директора МАУ ЦСОО "Перемена"</t>
  </si>
  <si>
    <t xml:space="preserve">___________________ </t>
  </si>
  <si>
    <t>по физической культуре в МБОУ СШ№15 им.В.Н. Рождественского</t>
  </si>
  <si>
    <t>27-28 октября 2023 года</t>
  </si>
  <si>
    <t>6-10</t>
  </si>
  <si>
    <t>Широчин Михей Алексеевич</t>
  </si>
  <si>
    <t>6-01</t>
  </si>
  <si>
    <t>Балтачев Илья Маратович</t>
  </si>
  <si>
    <t>6-02</t>
  </si>
  <si>
    <t>Федотов Макар Евгеньевич</t>
  </si>
  <si>
    <t>6-03</t>
  </si>
  <si>
    <t>6-04</t>
  </si>
  <si>
    <t>Трефилов Михаил Денисович</t>
  </si>
  <si>
    <t>6-05</t>
  </si>
  <si>
    <t>Быков Андрей Дмитриевич</t>
  </si>
  <si>
    <t>6-06</t>
  </si>
  <si>
    <t>6-07</t>
  </si>
  <si>
    <t>Куртеев Виктор Денисович</t>
  </si>
  <si>
    <t>6-08</t>
  </si>
  <si>
    <t>Чирков Архип Николаевич</t>
  </si>
  <si>
    <t>6-09</t>
  </si>
  <si>
    <t>Васильева Анна Владимировна</t>
  </si>
  <si>
    <t>5-13</t>
  </si>
  <si>
    <t>Жеребцова Дарья Дмитриевна</t>
  </si>
  <si>
    <t>5-12</t>
  </si>
  <si>
    <t>Никитина Полина Павловна</t>
  </si>
  <si>
    <t>5-10</t>
  </si>
  <si>
    <t>Толстикова Ульяна Витальевна</t>
  </si>
  <si>
    <t>5-08</t>
  </si>
  <si>
    <t>Семенова Веселина Константиновна</t>
  </si>
  <si>
    <t>5-07</t>
  </si>
  <si>
    <t>Касимова Дина Романовна</t>
  </si>
  <si>
    <t>5-06</t>
  </si>
  <si>
    <t>Васильев Егор Михайлович</t>
  </si>
  <si>
    <t>5-01</t>
  </si>
  <si>
    <t>Коровин Владимир Сергеевич</t>
  </si>
  <si>
    <t>5-02</t>
  </si>
  <si>
    <t>Баженов Даниил Сергеевич</t>
  </si>
  <si>
    <t>5-03</t>
  </si>
  <si>
    <t>Зорин Максим Иванович</t>
  </si>
  <si>
    <t>5-04</t>
  </si>
  <si>
    <t>Горбушин Степан Никитич</t>
  </si>
  <si>
    <t>5-05</t>
  </si>
  <si>
    <t>Семакин Андрей Денисович</t>
  </si>
  <si>
    <t>5-09</t>
  </si>
  <si>
    <t>Яковлев Арсений Сергеевич</t>
  </si>
  <si>
    <t>5-11</t>
  </si>
  <si>
    <t>Матрос Денис Васильевич</t>
  </si>
  <si>
    <t>Булдаков Захар Алексевич</t>
  </si>
  <si>
    <t>Победитель</t>
  </si>
  <si>
    <t>Шкляева Олеся Олеговна</t>
  </si>
  <si>
    <t>Призер</t>
  </si>
  <si>
    <t>Устюжанина О.Н.</t>
  </si>
  <si>
    <t>Сабреков А.В.</t>
  </si>
  <si>
    <t>Н.А. Третьякова</t>
  </si>
  <si>
    <t>27-28октября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</si>
</sst>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25">
      <selection activeCell="P13" sqref="P13"/>
    </sheetView>
  </sheetViews>
  <sheetFormatPr defaultColWidth="9.00390625" defaultRowHeight="12.75"/>
  <cols>
    <col min="1" max="1" width="3.75390625" style="3" customWidth="1"/>
    <col min="2" max="2" width="27.625" style="3" customWidth="1"/>
    <col min="3" max="3" width="12.25390625" style="3" customWidth="1"/>
    <col min="4" max="4" width="10.875" style="3" customWidth="1"/>
    <col min="5" max="5" width="7.125" style="3" customWidth="1"/>
    <col min="6" max="6" width="10.625" style="3" customWidth="1"/>
    <col min="7" max="7" width="7.75390625" style="3" customWidth="1"/>
    <col min="8" max="8" width="10.00390625" style="3" customWidth="1"/>
    <col min="9" max="9" width="7.00390625" style="3" customWidth="1"/>
    <col min="10" max="10" width="11.25390625" style="3" customWidth="1"/>
    <col min="11" max="11" width="15.875" style="3" customWidth="1"/>
    <col min="12" max="16384" width="9.125" style="3" customWidth="1"/>
  </cols>
  <sheetData>
    <row r="1" spans="8:13" ht="16.5">
      <c r="H1" s="14" t="s">
        <v>4</v>
      </c>
      <c r="I1" s="14"/>
      <c r="J1" s="14"/>
      <c r="K1" s="14"/>
      <c r="L1" s="14"/>
      <c r="M1" s="14"/>
    </row>
    <row r="2" spans="6:13" ht="16.5">
      <c r="F2" s="14"/>
      <c r="G2" s="14"/>
      <c r="H2" s="14" t="s">
        <v>22</v>
      </c>
      <c r="I2" s="14"/>
      <c r="J2" s="14"/>
      <c r="K2" s="14"/>
      <c r="L2" s="14"/>
      <c r="M2" s="14"/>
    </row>
    <row r="3" spans="6:13" ht="16.5">
      <c r="F3" s="14"/>
      <c r="G3" s="14"/>
      <c r="H3" s="14" t="s">
        <v>23</v>
      </c>
      <c r="I3" s="14"/>
      <c r="J3" s="14"/>
      <c r="K3" s="14" t="s">
        <v>76</v>
      </c>
      <c r="L3" s="14"/>
      <c r="M3" s="14"/>
    </row>
    <row r="6" spans="1:11" ht="13.5" customHeight="1">
      <c r="A6" s="32" t="s">
        <v>8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3.5" customHeight="1">
      <c r="A7" s="32" t="s">
        <v>24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34" t="s">
        <v>77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3.5" customHeight="1">
      <c r="A10" s="35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6.5">
      <c r="A11" s="36" t="s">
        <v>16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34.5" customHeight="1">
      <c r="A12" s="37" t="s">
        <v>0</v>
      </c>
      <c r="B12" s="18" t="s">
        <v>5</v>
      </c>
      <c r="C12" s="21" t="s">
        <v>12</v>
      </c>
      <c r="D12" s="24" t="s">
        <v>6</v>
      </c>
      <c r="E12" s="25"/>
      <c r="F12" s="30" t="s">
        <v>15</v>
      </c>
      <c r="G12" s="31"/>
      <c r="H12" s="31"/>
      <c r="I12" s="31"/>
      <c r="J12" s="21" t="s">
        <v>19</v>
      </c>
      <c r="K12" s="21" t="s">
        <v>2</v>
      </c>
    </row>
    <row r="13" spans="1:11" ht="59.25" customHeight="1">
      <c r="A13" s="38"/>
      <c r="B13" s="19"/>
      <c r="C13" s="22"/>
      <c r="D13" s="26"/>
      <c r="E13" s="27"/>
      <c r="F13" s="28" t="s">
        <v>17</v>
      </c>
      <c r="G13" s="27"/>
      <c r="H13" s="28" t="s">
        <v>18</v>
      </c>
      <c r="I13" s="29"/>
      <c r="J13" s="22"/>
      <c r="K13" s="22"/>
    </row>
    <row r="14" spans="1:11" ht="30">
      <c r="A14" s="39"/>
      <c r="B14" s="20"/>
      <c r="C14" s="23"/>
      <c r="D14" s="13" t="s">
        <v>7</v>
      </c>
      <c r="E14" s="13" t="s">
        <v>20</v>
      </c>
      <c r="F14" s="13" t="s">
        <v>7</v>
      </c>
      <c r="G14" s="13" t="s">
        <v>20</v>
      </c>
      <c r="H14" s="13" t="s">
        <v>7</v>
      </c>
      <c r="I14" s="13" t="s">
        <v>20</v>
      </c>
      <c r="J14" s="23"/>
      <c r="K14" s="23"/>
    </row>
    <row r="15" spans="1:11" ht="33">
      <c r="A15" s="2">
        <v>1</v>
      </c>
      <c r="B15" s="2" t="s">
        <v>45</v>
      </c>
      <c r="C15" s="15" t="s">
        <v>46</v>
      </c>
      <c r="D15" s="2">
        <v>24</v>
      </c>
      <c r="E15" s="2">
        <v>12</v>
      </c>
      <c r="F15" s="2">
        <v>1.58</v>
      </c>
      <c r="G15" s="2">
        <v>39.5</v>
      </c>
      <c r="H15" s="2">
        <v>7.4</v>
      </c>
      <c r="I15" s="2">
        <v>37.5</v>
      </c>
      <c r="J15" s="2">
        <f aca="true" t="shared" si="0" ref="J15:J20">E15+G15+I15</f>
        <v>89</v>
      </c>
      <c r="K15" s="2" t="s">
        <v>71</v>
      </c>
    </row>
    <row r="16" spans="1:11" ht="33">
      <c r="A16" s="2">
        <v>2</v>
      </c>
      <c r="B16" s="2" t="s">
        <v>43</v>
      </c>
      <c r="C16" s="15" t="s">
        <v>44</v>
      </c>
      <c r="D16" s="2">
        <v>21</v>
      </c>
      <c r="E16" s="2">
        <v>10.5</v>
      </c>
      <c r="F16" s="2">
        <v>1.56</v>
      </c>
      <c r="G16" s="2">
        <v>40</v>
      </c>
      <c r="H16" s="2">
        <v>6.9</v>
      </c>
      <c r="I16" s="2">
        <v>34.9</v>
      </c>
      <c r="J16" s="2">
        <f t="shared" si="0"/>
        <v>85.4</v>
      </c>
      <c r="K16" s="2" t="s">
        <v>73</v>
      </c>
    </row>
    <row r="17" spans="1:11" ht="33">
      <c r="A17" s="2">
        <v>3</v>
      </c>
      <c r="B17" s="2" t="s">
        <v>47</v>
      </c>
      <c r="C17" s="15" t="s">
        <v>48</v>
      </c>
      <c r="D17" s="2">
        <v>32</v>
      </c>
      <c r="E17" s="2">
        <v>16</v>
      </c>
      <c r="F17" s="2">
        <v>2.23</v>
      </c>
      <c r="G17" s="2">
        <v>28</v>
      </c>
      <c r="H17" s="2">
        <v>7.9</v>
      </c>
      <c r="I17" s="2">
        <v>40</v>
      </c>
      <c r="J17" s="2">
        <f t="shared" si="0"/>
        <v>84</v>
      </c>
      <c r="K17" s="2"/>
    </row>
    <row r="18" spans="1:11" ht="33">
      <c r="A18" s="2">
        <v>4</v>
      </c>
      <c r="B18" s="2" t="s">
        <v>49</v>
      </c>
      <c r="C18" s="15" t="s">
        <v>50</v>
      </c>
      <c r="D18" s="2">
        <v>21</v>
      </c>
      <c r="E18" s="2">
        <v>10.5</v>
      </c>
      <c r="F18" s="2">
        <v>2.06</v>
      </c>
      <c r="G18" s="2">
        <v>30.3</v>
      </c>
      <c r="H18" s="2">
        <v>7.3</v>
      </c>
      <c r="I18" s="2">
        <v>37</v>
      </c>
      <c r="J18" s="2">
        <f t="shared" si="0"/>
        <v>77.8</v>
      </c>
      <c r="K18" s="2"/>
    </row>
    <row r="19" spans="1:11" ht="33">
      <c r="A19" s="2">
        <v>5</v>
      </c>
      <c r="B19" s="2" t="s">
        <v>53</v>
      </c>
      <c r="C19" s="15" t="s">
        <v>54</v>
      </c>
      <c r="D19" s="2">
        <v>31</v>
      </c>
      <c r="E19" s="2">
        <v>15.5</v>
      </c>
      <c r="F19" s="2">
        <v>2.11</v>
      </c>
      <c r="G19" s="2">
        <v>29.6</v>
      </c>
      <c r="H19" s="2">
        <v>5</v>
      </c>
      <c r="I19" s="2">
        <v>25.3</v>
      </c>
      <c r="J19" s="2">
        <f t="shared" si="0"/>
        <v>70.4</v>
      </c>
      <c r="K19" s="2"/>
    </row>
    <row r="20" spans="1:11" ht="33">
      <c r="A20" s="2">
        <v>6</v>
      </c>
      <c r="B20" s="2" t="s">
        <v>51</v>
      </c>
      <c r="C20" s="15" t="s">
        <v>52</v>
      </c>
      <c r="D20" s="2">
        <v>27</v>
      </c>
      <c r="E20" s="2">
        <v>13.5</v>
      </c>
      <c r="F20" s="2">
        <v>2.35</v>
      </c>
      <c r="G20" s="2">
        <v>26.5</v>
      </c>
      <c r="H20" s="2">
        <v>4.9</v>
      </c>
      <c r="I20" s="2">
        <v>24.8</v>
      </c>
      <c r="J20" s="2">
        <f t="shared" si="0"/>
        <v>64.8</v>
      </c>
      <c r="K20" s="2"/>
    </row>
    <row r="21" spans="1:11" ht="16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6.5">
      <c r="A22" s="12"/>
      <c r="B22" s="8"/>
      <c r="C22" s="8"/>
      <c r="D22" s="4"/>
      <c r="E22" s="4"/>
      <c r="F22" s="4"/>
      <c r="G22" s="4"/>
      <c r="H22" s="4"/>
      <c r="I22" s="4"/>
      <c r="J22" s="4"/>
      <c r="K22" s="9"/>
    </row>
    <row r="23" spans="1:11" ht="16.5">
      <c r="A23" s="10"/>
      <c r="B23" s="1" t="s">
        <v>1</v>
      </c>
      <c r="C23" s="1" t="s">
        <v>74</v>
      </c>
      <c r="F23" s="6"/>
      <c r="G23" s="6"/>
      <c r="H23" s="10"/>
      <c r="I23" s="10"/>
      <c r="K23" s="6"/>
    </row>
    <row r="24" spans="1:11" ht="16.5">
      <c r="A24" s="10"/>
      <c r="B24" s="1"/>
      <c r="C24" s="1"/>
      <c r="F24" s="6"/>
      <c r="G24" s="6"/>
      <c r="H24" s="10"/>
      <c r="I24" s="10"/>
      <c r="K24" s="6"/>
    </row>
    <row r="25" spans="1:11" ht="16.5">
      <c r="A25" s="10"/>
      <c r="B25" s="1" t="s">
        <v>3</v>
      </c>
      <c r="C25" s="1" t="s">
        <v>75</v>
      </c>
      <c r="D25" s="10"/>
      <c r="E25" s="10"/>
      <c r="F25" s="6"/>
      <c r="G25" s="6"/>
      <c r="H25" s="10"/>
      <c r="I25" s="10"/>
      <c r="K25" s="6"/>
    </row>
    <row r="26" spans="1:11" ht="16.5">
      <c r="A26" s="10"/>
      <c r="B26" s="1"/>
      <c r="C26" s="1"/>
      <c r="H26" s="10"/>
      <c r="I26" s="10"/>
      <c r="J26" s="1"/>
      <c r="K26" s="6"/>
    </row>
    <row r="27" spans="1:11" ht="16.5">
      <c r="A27" s="10"/>
      <c r="B27" s="10"/>
      <c r="C27" s="10"/>
      <c r="D27" s="6"/>
      <c r="E27" s="6"/>
      <c r="F27" s="6"/>
      <c r="G27" s="6"/>
      <c r="H27" s="6"/>
      <c r="I27" s="6"/>
      <c r="J27" s="6"/>
      <c r="K27" s="6"/>
    </row>
    <row r="28" spans="1:11" ht="16.5">
      <c r="A28" s="10"/>
      <c r="B28" s="10"/>
      <c r="C28" s="10"/>
      <c r="D28" s="6"/>
      <c r="E28" s="6"/>
      <c r="F28" s="6"/>
      <c r="G28" s="6"/>
      <c r="H28" s="6"/>
      <c r="I28" s="6"/>
      <c r="J28" s="6"/>
      <c r="K28" s="7"/>
    </row>
  </sheetData>
  <sheetProtection/>
  <mergeCells count="14">
    <mergeCell ref="A6:K6"/>
    <mergeCell ref="A7:K7"/>
    <mergeCell ref="A9:K9"/>
    <mergeCell ref="A10:K10"/>
    <mergeCell ref="A11:K11"/>
    <mergeCell ref="A12:A14"/>
    <mergeCell ref="B12:B14"/>
    <mergeCell ref="C12:C14"/>
    <mergeCell ref="J12:J14"/>
    <mergeCell ref="D12:E13"/>
    <mergeCell ref="K12:K14"/>
    <mergeCell ref="F13:G13"/>
    <mergeCell ref="H13:I13"/>
    <mergeCell ref="F12:I12"/>
  </mergeCells>
  <conditionalFormatting sqref="K28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K15:K20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0">
      <selection activeCell="F27" sqref="F27"/>
    </sheetView>
  </sheetViews>
  <sheetFormatPr defaultColWidth="9.00390625" defaultRowHeight="12.75"/>
  <cols>
    <col min="1" max="1" width="3.75390625" style="3" customWidth="1"/>
    <col min="2" max="2" width="32.00390625" style="3" customWidth="1"/>
    <col min="3" max="3" width="12.875" style="3" customWidth="1"/>
    <col min="4" max="4" width="11.25390625" style="3" customWidth="1"/>
    <col min="5" max="5" width="7.125" style="3" customWidth="1"/>
    <col min="6" max="6" width="10.375" style="3" customWidth="1"/>
    <col min="7" max="7" width="7.875" style="3" customWidth="1"/>
    <col min="8" max="8" width="11.125" style="3" customWidth="1"/>
    <col min="9" max="9" width="7.25390625" style="3" customWidth="1"/>
    <col min="10" max="10" width="9.75390625" style="3" customWidth="1"/>
    <col min="11" max="11" width="16.625" style="3" customWidth="1"/>
    <col min="12" max="16384" width="9.125" style="3" customWidth="1"/>
  </cols>
  <sheetData>
    <row r="1" spans="6:13" ht="16.5">
      <c r="F1" s="14"/>
      <c r="G1" s="14"/>
      <c r="H1" s="14" t="s">
        <v>4</v>
      </c>
      <c r="I1" s="14"/>
      <c r="J1" s="14"/>
      <c r="K1" s="14"/>
      <c r="L1" s="14"/>
      <c r="M1" s="14"/>
    </row>
    <row r="2" spans="6:13" ht="16.5">
      <c r="F2" s="14"/>
      <c r="G2" s="14"/>
      <c r="H2" s="14" t="s">
        <v>22</v>
      </c>
      <c r="I2" s="14"/>
      <c r="J2" s="14"/>
      <c r="K2" s="14"/>
      <c r="L2" s="14"/>
      <c r="M2" s="14"/>
    </row>
    <row r="3" spans="6:13" ht="16.5">
      <c r="F3" s="14"/>
      <c r="G3" s="14"/>
      <c r="H3" s="14" t="s">
        <v>23</v>
      </c>
      <c r="I3" s="14"/>
      <c r="J3" s="14"/>
      <c r="K3" s="14" t="s">
        <v>76</v>
      </c>
      <c r="L3" s="14"/>
      <c r="M3" s="14"/>
    </row>
    <row r="6" spans="1:11" ht="13.5" customHeight="1">
      <c r="A6" s="32" t="s">
        <v>8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3.5" customHeight="1">
      <c r="A7" s="32" t="s">
        <v>24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34" t="s">
        <v>25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3.5" customHeight="1">
      <c r="A10" s="35" t="s">
        <v>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6.5">
      <c r="A11" s="36" t="s">
        <v>16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6.5" customHeight="1">
      <c r="A12" s="37" t="s">
        <v>0</v>
      </c>
      <c r="B12" s="18" t="s">
        <v>5</v>
      </c>
      <c r="C12" s="21" t="s">
        <v>10</v>
      </c>
      <c r="D12" s="24" t="s">
        <v>6</v>
      </c>
      <c r="E12" s="25"/>
      <c r="F12" s="40" t="s">
        <v>15</v>
      </c>
      <c r="G12" s="41"/>
      <c r="H12" s="41"/>
      <c r="I12" s="41"/>
      <c r="J12" s="21" t="s">
        <v>19</v>
      </c>
      <c r="K12" s="21" t="s">
        <v>2</v>
      </c>
    </row>
    <row r="13" spans="1:11" ht="59.25" customHeight="1">
      <c r="A13" s="38"/>
      <c r="B13" s="19"/>
      <c r="C13" s="22"/>
      <c r="D13" s="26"/>
      <c r="E13" s="27"/>
      <c r="F13" s="28" t="s">
        <v>17</v>
      </c>
      <c r="G13" s="27"/>
      <c r="H13" s="28" t="s">
        <v>18</v>
      </c>
      <c r="I13" s="29"/>
      <c r="J13" s="22"/>
      <c r="K13" s="22"/>
    </row>
    <row r="14" spans="1:11" ht="16.5">
      <c r="A14" s="39"/>
      <c r="B14" s="20"/>
      <c r="C14" s="23"/>
      <c r="D14" s="13" t="s">
        <v>7</v>
      </c>
      <c r="E14" s="13" t="s">
        <v>20</v>
      </c>
      <c r="F14" s="13" t="s">
        <v>7</v>
      </c>
      <c r="G14" s="13" t="s">
        <v>21</v>
      </c>
      <c r="H14" s="13" t="s">
        <v>7</v>
      </c>
      <c r="I14" s="13" t="s">
        <v>20</v>
      </c>
      <c r="J14" s="23"/>
      <c r="K14" s="23"/>
    </row>
    <row r="15" spans="1:11" ht="16.5">
      <c r="A15" s="2">
        <v>1</v>
      </c>
      <c r="B15" s="2" t="s">
        <v>55</v>
      </c>
      <c r="C15" s="15" t="s">
        <v>56</v>
      </c>
      <c r="D15" s="2">
        <v>24</v>
      </c>
      <c r="E15" s="2">
        <v>12</v>
      </c>
      <c r="F15" s="2">
        <v>1.35</v>
      </c>
      <c r="G15" s="2">
        <v>40</v>
      </c>
      <c r="H15" s="2">
        <v>9.6</v>
      </c>
      <c r="I15" s="2">
        <v>40</v>
      </c>
      <c r="J15" s="2">
        <f aca="true" t="shared" si="0" ref="J15:J21">E15+G15+I15</f>
        <v>92</v>
      </c>
      <c r="K15" s="2" t="s">
        <v>71</v>
      </c>
    </row>
    <row r="16" spans="1:11" ht="33">
      <c r="A16" s="2">
        <v>2</v>
      </c>
      <c r="B16" s="2" t="s">
        <v>57</v>
      </c>
      <c r="C16" s="15" t="s">
        <v>58</v>
      </c>
      <c r="D16" s="2">
        <v>25</v>
      </c>
      <c r="E16" s="2">
        <v>12.5</v>
      </c>
      <c r="F16" s="2">
        <v>1.58</v>
      </c>
      <c r="G16" s="2">
        <v>34.2</v>
      </c>
      <c r="H16" s="2">
        <v>7</v>
      </c>
      <c r="I16" s="2">
        <v>29.2</v>
      </c>
      <c r="J16" s="2">
        <f t="shared" si="0"/>
        <v>75.9</v>
      </c>
      <c r="K16" s="2" t="s">
        <v>73</v>
      </c>
    </row>
    <row r="17" spans="1:11" ht="16.5">
      <c r="A17" s="2">
        <v>3</v>
      </c>
      <c r="B17" s="2" t="s">
        <v>61</v>
      </c>
      <c r="C17" s="15" t="s">
        <v>62</v>
      </c>
      <c r="D17" s="2">
        <v>22</v>
      </c>
      <c r="E17" s="2">
        <v>11</v>
      </c>
      <c r="F17" s="2">
        <v>1.41</v>
      </c>
      <c r="G17" s="2">
        <v>38.3</v>
      </c>
      <c r="H17" s="2">
        <v>5.9</v>
      </c>
      <c r="I17" s="2">
        <v>24.6</v>
      </c>
      <c r="J17" s="2">
        <f t="shared" si="0"/>
        <v>73.9</v>
      </c>
      <c r="K17" s="2"/>
    </row>
    <row r="18" spans="1:11" ht="16.5">
      <c r="A18" s="2">
        <v>4</v>
      </c>
      <c r="B18" s="2" t="s">
        <v>63</v>
      </c>
      <c r="C18" s="15" t="s">
        <v>64</v>
      </c>
      <c r="D18" s="2">
        <v>20</v>
      </c>
      <c r="E18" s="2">
        <v>10</v>
      </c>
      <c r="F18" s="2">
        <v>1.54</v>
      </c>
      <c r="G18" s="2">
        <v>35</v>
      </c>
      <c r="H18" s="2">
        <v>5.2</v>
      </c>
      <c r="I18" s="2">
        <v>21.7</v>
      </c>
      <c r="J18" s="2">
        <f t="shared" si="0"/>
        <v>66.7</v>
      </c>
      <c r="K18" s="2"/>
    </row>
    <row r="19" spans="1:11" ht="16.5">
      <c r="A19" s="2">
        <v>5</v>
      </c>
      <c r="B19" s="2" t="s">
        <v>59</v>
      </c>
      <c r="C19" s="15" t="s">
        <v>60</v>
      </c>
      <c r="D19" s="2">
        <v>24</v>
      </c>
      <c r="E19" s="2">
        <v>12</v>
      </c>
      <c r="F19" s="2">
        <v>2.03</v>
      </c>
      <c r="G19" s="2">
        <v>26.6</v>
      </c>
      <c r="H19" s="2">
        <v>5</v>
      </c>
      <c r="I19" s="2">
        <v>28</v>
      </c>
      <c r="J19" s="2">
        <f t="shared" si="0"/>
        <v>66.6</v>
      </c>
      <c r="K19" s="2"/>
    </row>
    <row r="20" spans="1:11" ht="16.5">
      <c r="A20" s="2">
        <v>6</v>
      </c>
      <c r="B20" s="2" t="s">
        <v>65</v>
      </c>
      <c r="C20" s="15" t="s">
        <v>66</v>
      </c>
      <c r="D20" s="2">
        <v>19</v>
      </c>
      <c r="E20" s="2">
        <v>9.5</v>
      </c>
      <c r="F20" s="2">
        <v>2.41</v>
      </c>
      <c r="G20" s="2">
        <v>22.4</v>
      </c>
      <c r="H20" s="2">
        <v>6.3</v>
      </c>
      <c r="I20" s="2">
        <v>26.3</v>
      </c>
      <c r="J20" s="2">
        <f t="shared" si="0"/>
        <v>58.2</v>
      </c>
      <c r="K20" s="2"/>
    </row>
    <row r="21" spans="1:11" ht="16.5">
      <c r="A21" s="2">
        <v>7</v>
      </c>
      <c r="B21" s="2" t="s">
        <v>67</v>
      </c>
      <c r="C21" s="15" t="s">
        <v>68</v>
      </c>
      <c r="D21" s="2">
        <v>18</v>
      </c>
      <c r="E21" s="2">
        <v>9</v>
      </c>
      <c r="F21" s="2">
        <v>2.46</v>
      </c>
      <c r="G21" s="2">
        <v>21.9</v>
      </c>
      <c r="H21" s="2">
        <v>5.4</v>
      </c>
      <c r="I21" s="2">
        <v>22.5</v>
      </c>
      <c r="J21" s="2">
        <f t="shared" si="0"/>
        <v>53.4</v>
      </c>
      <c r="K21" s="2"/>
    </row>
    <row r="22" spans="1:11" ht="16.5">
      <c r="A22" s="10"/>
      <c r="B22" s="4"/>
      <c r="C22" s="1"/>
      <c r="F22" s="6"/>
      <c r="G22" s="6"/>
      <c r="H22" s="10"/>
      <c r="I22" s="10"/>
      <c r="K22" s="6"/>
    </row>
    <row r="23" spans="1:11" ht="16.5">
      <c r="A23" s="10"/>
      <c r="B23" s="8"/>
      <c r="C23" s="1"/>
      <c r="F23" s="6"/>
      <c r="G23" s="6"/>
      <c r="H23" s="10"/>
      <c r="I23" s="10"/>
      <c r="K23" s="6"/>
    </row>
    <row r="24" spans="1:11" ht="16.5">
      <c r="A24" s="10"/>
      <c r="B24" s="1" t="s">
        <v>1</v>
      </c>
      <c r="C24" s="1" t="s">
        <v>74</v>
      </c>
      <c r="D24" s="10"/>
      <c r="E24" s="10"/>
      <c r="F24" s="6"/>
      <c r="G24" s="6"/>
      <c r="H24" s="10"/>
      <c r="I24" s="10"/>
      <c r="K24" s="6"/>
    </row>
    <row r="25" spans="1:11" ht="16.5">
      <c r="A25" s="10"/>
      <c r="B25" s="1"/>
      <c r="C25" s="1"/>
      <c r="H25" s="10"/>
      <c r="I25" s="10"/>
      <c r="J25" s="1"/>
      <c r="K25" s="6"/>
    </row>
    <row r="26" spans="1:11" ht="16.5">
      <c r="A26" s="10"/>
      <c r="B26" s="1" t="s">
        <v>3</v>
      </c>
      <c r="C26" s="10" t="s">
        <v>75</v>
      </c>
      <c r="D26" s="6"/>
      <c r="E26" s="6"/>
      <c r="F26" s="6"/>
      <c r="G26" s="6"/>
      <c r="H26" s="6"/>
      <c r="I26" s="6"/>
      <c r="J26" s="6"/>
      <c r="K26" s="6"/>
    </row>
    <row r="27" spans="1:11" ht="16.5">
      <c r="A27" s="10"/>
      <c r="B27" s="1"/>
      <c r="C27" s="10"/>
      <c r="D27" s="6"/>
      <c r="E27" s="6"/>
      <c r="F27" s="6"/>
      <c r="G27" s="6"/>
      <c r="H27" s="6"/>
      <c r="I27" s="6"/>
      <c r="J27" s="6"/>
      <c r="K27" s="7"/>
    </row>
    <row r="28" ht="16.5">
      <c r="B28" s="10"/>
    </row>
    <row r="29" ht="16.5">
      <c r="B29" s="10"/>
    </row>
  </sheetData>
  <sheetProtection/>
  <mergeCells count="14">
    <mergeCell ref="K12:K14"/>
    <mergeCell ref="F13:G13"/>
    <mergeCell ref="H13:I13"/>
    <mergeCell ref="J12:J14"/>
    <mergeCell ref="A6:K6"/>
    <mergeCell ref="A7:K7"/>
    <mergeCell ref="A9:K9"/>
    <mergeCell ref="A10:K10"/>
    <mergeCell ref="A12:A14"/>
    <mergeCell ref="B12:B14"/>
    <mergeCell ref="C12:C14"/>
    <mergeCell ref="A11:K11"/>
    <mergeCell ref="D12:E13"/>
    <mergeCell ref="F12:I12"/>
  </mergeCells>
  <conditionalFormatting sqref="K27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K15:K21">
      <formula1>"Победитель, Призер, участок"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zoomScalePageLayoutView="0" workbookViewId="0" topLeftCell="A12">
      <selection activeCell="G22" sqref="G21:G22"/>
    </sheetView>
  </sheetViews>
  <sheetFormatPr defaultColWidth="9.00390625" defaultRowHeight="12.75"/>
  <cols>
    <col min="1" max="1" width="3.75390625" style="3" customWidth="1"/>
    <col min="2" max="2" width="36.75390625" style="3" customWidth="1"/>
    <col min="3" max="3" width="10.75390625" style="3" customWidth="1"/>
    <col min="4" max="4" width="10.875" style="3" customWidth="1"/>
    <col min="5" max="5" width="7.125" style="3" customWidth="1"/>
    <col min="6" max="6" width="9.875" style="3" customWidth="1"/>
    <col min="7" max="7" width="8.00390625" style="3" customWidth="1"/>
    <col min="8" max="8" width="9.875" style="3" customWidth="1"/>
    <col min="9" max="9" width="7.75390625" style="3" customWidth="1"/>
    <col min="10" max="10" width="9.875" style="3" customWidth="1"/>
    <col min="11" max="11" width="17.25390625" style="3" customWidth="1"/>
    <col min="12" max="16384" width="9.125" style="3" customWidth="1"/>
  </cols>
  <sheetData>
    <row r="1" spans="6:13" ht="16.5">
      <c r="F1" s="14"/>
      <c r="G1" s="14"/>
      <c r="H1" s="14" t="s">
        <v>4</v>
      </c>
      <c r="I1" s="14"/>
      <c r="J1" s="14"/>
      <c r="K1" s="14"/>
      <c r="L1" s="14"/>
      <c r="M1" s="14"/>
    </row>
    <row r="2" spans="6:13" ht="16.5">
      <c r="F2" s="14"/>
      <c r="G2" s="14"/>
      <c r="H2" s="14" t="s">
        <v>22</v>
      </c>
      <c r="I2" s="14"/>
      <c r="J2" s="14"/>
      <c r="K2" s="14"/>
      <c r="L2" s="14"/>
      <c r="M2" s="14"/>
    </row>
    <row r="3" spans="6:13" ht="16.5">
      <c r="F3" s="14"/>
      <c r="G3" s="14"/>
      <c r="H3" s="14" t="s">
        <v>23</v>
      </c>
      <c r="I3" s="14"/>
      <c r="J3" s="14"/>
      <c r="K3" s="14" t="s">
        <v>76</v>
      </c>
      <c r="L3" s="14"/>
      <c r="M3" s="14"/>
    </row>
    <row r="6" spans="1:11" ht="13.5" customHeight="1">
      <c r="A6" s="32" t="s">
        <v>8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3.5" customHeight="1">
      <c r="A7" s="32" t="s">
        <v>24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34" t="s">
        <v>25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3.5" customHeight="1">
      <c r="A10" s="35" t="s">
        <v>13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6.5">
      <c r="A11" s="36" t="s">
        <v>16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38.25" customHeight="1">
      <c r="A12" s="37" t="s">
        <v>0</v>
      </c>
      <c r="B12" s="18" t="s">
        <v>5</v>
      </c>
      <c r="C12" s="21" t="s">
        <v>10</v>
      </c>
      <c r="D12" s="24" t="s">
        <v>6</v>
      </c>
      <c r="E12" s="25"/>
      <c r="F12" s="42" t="s">
        <v>15</v>
      </c>
      <c r="G12" s="43"/>
      <c r="H12" s="43"/>
      <c r="I12" s="43"/>
      <c r="J12" s="21" t="s">
        <v>19</v>
      </c>
      <c r="K12" s="21" t="s">
        <v>2</v>
      </c>
    </row>
    <row r="13" spans="1:11" ht="59.25" customHeight="1">
      <c r="A13" s="38"/>
      <c r="B13" s="19"/>
      <c r="C13" s="22"/>
      <c r="D13" s="26"/>
      <c r="E13" s="27"/>
      <c r="F13" s="28" t="s">
        <v>17</v>
      </c>
      <c r="G13" s="27"/>
      <c r="H13" s="28" t="s">
        <v>18</v>
      </c>
      <c r="I13" s="29"/>
      <c r="J13" s="22"/>
      <c r="K13" s="22"/>
    </row>
    <row r="14" spans="1:11" ht="30">
      <c r="A14" s="39"/>
      <c r="B14" s="20"/>
      <c r="C14" s="23"/>
      <c r="D14" s="13" t="s">
        <v>7</v>
      </c>
      <c r="E14" s="13" t="s">
        <v>20</v>
      </c>
      <c r="F14" s="13" t="s">
        <v>7</v>
      </c>
      <c r="G14" s="13" t="s">
        <v>20</v>
      </c>
      <c r="H14" s="13" t="s">
        <v>7</v>
      </c>
      <c r="I14" s="13" t="s">
        <v>20</v>
      </c>
      <c r="J14" s="23"/>
      <c r="K14" s="23"/>
    </row>
    <row r="15" spans="1:11" ht="16.5">
      <c r="A15" s="2">
        <v>1</v>
      </c>
      <c r="B15" s="2" t="s">
        <v>72</v>
      </c>
      <c r="C15" s="15" t="s">
        <v>26</v>
      </c>
      <c r="D15" s="2">
        <v>31</v>
      </c>
      <c r="E15" s="2">
        <v>15.5</v>
      </c>
      <c r="F15" s="2">
        <v>1.57</v>
      </c>
      <c r="G15" s="2">
        <v>40</v>
      </c>
      <c r="H15" s="2">
        <v>7.8</v>
      </c>
      <c r="I15" s="2">
        <v>40</v>
      </c>
      <c r="J15" s="2">
        <f>E15+G15+I15</f>
        <v>95.5</v>
      </c>
      <c r="K15" s="2" t="s">
        <v>71</v>
      </c>
    </row>
    <row r="16" spans="1:11" ht="16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6.5">
      <c r="A17" s="12"/>
      <c r="B17" s="8"/>
      <c r="C17" s="8"/>
      <c r="D17" s="4"/>
      <c r="E17" s="4"/>
      <c r="F17" s="4"/>
      <c r="G17" s="4"/>
      <c r="H17" s="4"/>
      <c r="I17" s="4"/>
      <c r="J17" s="4"/>
      <c r="K17" s="9"/>
    </row>
    <row r="18" spans="1:11" ht="16.5">
      <c r="A18" s="10"/>
      <c r="B18" s="1" t="s">
        <v>1</v>
      </c>
      <c r="C18" s="1" t="s">
        <v>74</v>
      </c>
      <c r="F18" s="6"/>
      <c r="G18" s="6"/>
      <c r="H18" s="10"/>
      <c r="I18" s="10"/>
      <c r="K18" s="6"/>
    </row>
    <row r="19" spans="1:11" ht="16.5">
      <c r="A19" s="10"/>
      <c r="B19" s="1"/>
      <c r="C19" s="1"/>
      <c r="F19" s="6"/>
      <c r="G19" s="6"/>
      <c r="H19" s="10"/>
      <c r="I19" s="10"/>
      <c r="K19" s="6"/>
    </row>
    <row r="20" spans="1:11" ht="16.5">
      <c r="A20" s="10"/>
      <c r="B20" s="1" t="s">
        <v>3</v>
      </c>
      <c r="C20" s="1" t="s">
        <v>75</v>
      </c>
      <c r="D20" s="10"/>
      <c r="E20" s="10"/>
      <c r="F20" s="6"/>
      <c r="G20" s="6"/>
      <c r="H20" s="10"/>
      <c r="I20" s="10"/>
      <c r="K20" s="6"/>
    </row>
    <row r="21" spans="1:11" ht="16.5">
      <c r="A21" s="10"/>
      <c r="B21" s="1"/>
      <c r="C21" s="1"/>
      <c r="H21" s="10"/>
      <c r="I21" s="10"/>
      <c r="J21" s="1"/>
      <c r="K21" s="6"/>
    </row>
    <row r="22" spans="1:11" ht="16.5">
      <c r="A22" s="10"/>
      <c r="B22" s="10"/>
      <c r="C22" s="10"/>
      <c r="D22" s="6"/>
      <c r="E22" s="6"/>
      <c r="F22" s="6"/>
      <c r="G22" s="6"/>
      <c r="H22" s="6"/>
      <c r="I22" s="6"/>
      <c r="J22" s="6"/>
      <c r="K22" s="6"/>
    </row>
    <row r="23" spans="1:11" ht="16.5">
      <c r="A23" s="10"/>
      <c r="B23" s="10"/>
      <c r="C23" s="10"/>
      <c r="D23" s="6"/>
      <c r="E23" s="6"/>
      <c r="F23" s="6"/>
      <c r="G23" s="6"/>
      <c r="H23" s="6"/>
      <c r="I23" s="6"/>
      <c r="J23" s="6"/>
      <c r="K23" s="7"/>
    </row>
  </sheetData>
  <sheetProtection/>
  <mergeCells count="14">
    <mergeCell ref="K12:K14"/>
    <mergeCell ref="F13:G13"/>
    <mergeCell ref="H13:I13"/>
    <mergeCell ref="J12:J14"/>
    <mergeCell ref="A6:K6"/>
    <mergeCell ref="A7:K7"/>
    <mergeCell ref="A9:K9"/>
    <mergeCell ref="A10:K10"/>
    <mergeCell ref="A12:A14"/>
    <mergeCell ref="B12:B14"/>
    <mergeCell ref="C12:C14"/>
    <mergeCell ref="A11:K11"/>
    <mergeCell ref="D12:E13"/>
    <mergeCell ref="F12:I12"/>
  </mergeCells>
  <conditionalFormatting sqref="K23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K15">
      <formula1>"Победитель, Призер, участник"</formula1>
    </dataValidation>
  </dataValidations>
  <printOptions horizontalCentered="1"/>
  <pageMargins left="0.1968503937007874" right="0.1968503937007874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12" zoomScaleNormal="112" zoomScalePageLayoutView="0" workbookViewId="0" topLeftCell="A16">
      <selection activeCell="K8" sqref="K8"/>
    </sheetView>
  </sheetViews>
  <sheetFormatPr defaultColWidth="9.00390625" defaultRowHeight="12.75"/>
  <cols>
    <col min="1" max="1" width="3.75390625" style="3" customWidth="1"/>
    <col min="2" max="2" width="32.125" style="3" customWidth="1"/>
    <col min="3" max="3" width="10.875" style="3" customWidth="1"/>
    <col min="4" max="4" width="9.00390625" style="3" customWidth="1"/>
    <col min="5" max="5" width="7.125" style="3" customWidth="1"/>
    <col min="6" max="6" width="9.125" style="3" customWidth="1"/>
    <col min="7" max="7" width="6.25390625" style="3" customWidth="1"/>
    <col min="8" max="8" width="9.625" style="3" customWidth="1"/>
    <col min="9" max="9" width="6.25390625" style="3" customWidth="1"/>
    <col min="10" max="10" width="10.375" style="3" customWidth="1"/>
    <col min="11" max="11" width="17.625" style="3" customWidth="1"/>
    <col min="12" max="16384" width="9.125" style="3" customWidth="1"/>
  </cols>
  <sheetData>
    <row r="1" spans="6:12" ht="16.5">
      <c r="F1" s="14"/>
      <c r="G1" s="14"/>
      <c r="H1" s="14" t="s">
        <v>4</v>
      </c>
      <c r="I1" s="14"/>
      <c r="J1" s="14"/>
      <c r="K1" s="14"/>
      <c r="L1" s="14"/>
    </row>
    <row r="2" spans="6:12" ht="16.5">
      <c r="F2" s="14"/>
      <c r="G2" s="14"/>
      <c r="H2" s="14" t="s">
        <v>22</v>
      </c>
      <c r="I2" s="14"/>
      <c r="J2" s="14"/>
      <c r="K2" s="14"/>
      <c r="L2" s="14"/>
    </row>
    <row r="3" spans="6:12" ht="16.5">
      <c r="F3" s="14"/>
      <c r="G3" s="14"/>
      <c r="H3" s="14" t="s">
        <v>23</v>
      </c>
      <c r="I3" s="14"/>
      <c r="J3" s="14"/>
      <c r="K3" s="14" t="s">
        <v>76</v>
      </c>
      <c r="L3" s="14"/>
    </row>
    <row r="6" spans="1:11" ht="13.5" customHeight="1">
      <c r="A6" s="32" t="s">
        <v>8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3.5" customHeight="1">
      <c r="A7" s="32" t="s">
        <v>24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34" t="s">
        <v>25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3.5" customHeight="1">
      <c r="A10" s="35" t="s">
        <v>14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6.5">
      <c r="A11" s="36" t="s">
        <v>16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6.5" customHeight="1">
      <c r="A12" s="37" t="s">
        <v>0</v>
      </c>
      <c r="B12" s="18" t="s">
        <v>5</v>
      </c>
      <c r="C12" s="21" t="s">
        <v>10</v>
      </c>
      <c r="D12" s="24" t="s">
        <v>6</v>
      </c>
      <c r="E12" s="25"/>
      <c r="F12" s="40" t="s">
        <v>15</v>
      </c>
      <c r="G12" s="41"/>
      <c r="H12" s="41"/>
      <c r="I12" s="41"/>
      <c r="J12" s="21" t="s">
        <v>19</v>
      </c>
      <c r="K12" s="21" t="s">
        <v>2</v>
      </c>
    </row>
    <row r="13" spans="1:11" ht="59.25" customHeight="1">
      <c r="A13" s="38"/>
      <c r="B13" s="19"/>
      <c r="C13" s="22"/>
      <c r="D13" s="26"/>
      <c r="E13" s="27"/>
      <c r="F13" s="28" t="s">
        <v>17</v>
      </c>
      <c r="G13" s="27"/>
      <c r="H13" s="28" t="s">
        <v>18</v>
      </c>
      <c r="I13" s="29"/>
      <c r="J13" s="22"/>
      <c r="K13" s="22"/>
    </row>
    <row r="14" spans="1:11" ht="30">
      <c r="A14" s="39"/>
      <c r="B14" s="20"/>
      <c r="C14" s="23"/>
      <c r="D14" s="13" t="s">
        <v>7</v>
      </c>
      <c r="E14" s="13" t="s">
        <v>20</v>
      </c>
      <c r="F14" s="13" t="s">
        <v>7</v>
      </c>
      <c r="G14" s="13" t="s">
        <v>20</v>
      </c>
      <c r="H14" s="13" t="s">
        <v>7</v>
      </c>
      <c r="I14" s="13" t="s">
        <v>20</v>
      </c>
      <c r="J14" s="23"/>
      <c r="K14" s="23"/>
    </row>
    <row r="15" spans="1:11" ht="16.5">
      <c r="A15" s="2">
        <v>1</v>
      </c>
      <c r="B15" s="17" t="s">
        <v>36</v>
      </c>
      <c r="C15" s="15" t="s">
        <v>37</v>
      </c>
      <c r="D15" s="2">
        <v>33</v>
      </c>
      <c r="E15" s="2">
        <v>16.5</v>
      </c>
      <c r="F15" s="2">
        <v>1.43</v>
      </c>
      <c r="G15" s="2">
        <v>40</v>
      </c>
      <c r="H15" s="2">
        <v>8.9</v>
      </c>
      <c r="I15" s="2">
        <v>39.1</v>
      </c>
      <c r="J15" s="2">
        <f aca="true" t="shared" si="0" ref="J15:J23">E15+G15+I15</f>
        <v>95.6</v>
      </c>
      <c r="K15" s="2" t="s">
        <v>71</v>
      </c>
    </row>
    <row r="16" spans="1:11" ht="16.5">
      <c r="A16" s="2">
        <v>2</v>
      </c>
      <c r="B16" s="17" t="s">
        <v>69</v>
      </c>
      <c r="C16" s="15" t="s">
        <v>38</v>
      </c>
      <c r="D16" s="2">
        <v>32</v>
      </c>
      <c r="E16" s="2">
        <v>16</v>
      </c>
      <c r="F16" s="2">
        <v>1.47</v>
      </c>
      <c r="G16" s="2">
        <v>38.9</v>
      </c>
      <c r="H16" s="2">
        <v>8.8</v>
      </c>
      <c r="I16" s="2">
        <v>38.7</v>
      </c>
      <c r="J16" s="2">
        <f t="shared" si="0"/>
        <v>93.6</v>
      </c>
      <c r="K16" s="2" t="s">
        <v>73</v>
      </c>
    </row>
    <row r="17" spans="1:11" ht="16.5">
      <c r="A17" s="2">
        <v>3</v>
      </c>
      <c r="B17" s="2" t="s">
        <v>41</v>
      </c>
      <c r="C17" s="15" t="s">
        <v>42</v>
      </c>
      <c r="D17" s="2">
        <v>33</v>
      </c>
      <c r="E17" s="2">
        <v>16.5</v>
      </c>
      <c r="F17" s="2">
        <v>1.56</v>
      </c>
      <c r="G17" s="2">
        <v>36.7</v>
      </c>
      <c r="H17" s="2">
        <v>9.1</v>
      </c>
      <c r="I17" s="2">
        <v>40</v>
      </c>
      <c r="J17" s="2">
        <f t="shared" si="0"/>
        <v>93.2</v>
      </c>
      <c r="K17" s="2"/>
    </row>
    <row r="18" spans="1:11" ht="16.5">
      <c r="A18" s="2">
        <v>4</v>
      </c>
      <c r="B18" s="2" t="s">
        <v>70</v>
      </c>
      <c r="C18" s="15" t="s">
        <v>33</v>
      </c>
      <c r="D18" s="2">
        <v>33</v>
      </c>
      <c r="E18" s="2">
        <v>16.5</v>
      </c>
      <c r="F18" s="2">
        <v>1.46</v>
      </c>
      <c r="G18" s="2">
        <v>39.2</v>
      </c>
      <c r="H18" s="2">
        <v>6.8</v>
      </c>
      <c r="I18" s="2">
        <v>29.9</v>
      </c>
      <c r="J18" s="2">
        <f t="shared" si="0"/>
        <v>85.6</v>
      </c>
      <c r="K18" s="2"/>
    </row>
    <row r="19" spans="1:11" ht="16.5">
      <c r="A19" s="2">
        <v>5</v>
      </c>
      <c r="B19" s="2" t="s">
        <v>31</v>
      </c>
      <c r="C19" s="15" t="s">
        <v>32</v>
      </c>
      <c r="D19" s="2">
        <v>31</v>
      </c>
      <c r="E19" s="2">
        <v>15.5</v>
      </c>
      <c r="F19" s="2">
        <v>1.53</v>
      </c>
      <c r="G19" s="2">
        <v>37.4</v>
      </c>
      <c r="H19" s="2">
        <v>6.8</v>
      </c>
      <c r="I19" s="2">
        <v>29.9</v>
      </c>
      <c r="J19" s="2">
        <f t="shared" si="0"/>
        <v>82.8</v>
      </c>
      <c r="K19" s="2"/>
    </row>
    <row r="20" spans="1:11" ht="16.5">
      <c r="A20" s="2">
        <v>6</v>
      </c>
      <c r="B20" s="16" t="s">
        <v>29</v>
      </c>
      <c r="C20" s="15" t="s">
        <v>30</v>
      </c>
      <c r="D20" s="2">
        <v>24</v>
      </c>
      <c r="E20" s="2">
        <v>12</v>
      </c>
      <c r="F20" s="2">
        <v>1.51</v>
      </c>
      <c r="G20" s="2">
        <v>37.9</v>
      </c>
      <c r="H20" s="2">
        <v>7</v>
      </c>
      <c r="I20" s="2">
        <v>30.8</v>
      </c>
      <c r="J20" s="2">
        <f t="shared" si="0"/>
        <v>80.7</v>
      </c>
      <c r="K20" s="2"/>
    </row>
    <row r="21" spans="1:11" ht="16.5">
      <c r="A21" s="2">
        <v>7</v>
      </c>
      <c r="B21" s="2" t="s">
        <v>39</v>
      </c>
      <c r="C21" s="15" t="s">
        <v>40</v>
      </c>
      <c r="D21" s="2">
        <v>32</v>
      </c>
      <c r="E21" s="2">
        <v>16</v>
      </c>
      <c r="F21" s="2">
        <v>1.54</v>
      </c>
      <c r="G21" s="2">
        <v>37.1</v>
      </c>
      <c r="H21" s="2">
        <v>6.2</v>
      </c>
      <c r="I21" s="2">
        <v>27.3</v>
      </c>
      <c r="J21" s="2">
        <f t="shared" si="0"/>
        <v>80.4</v>
      </c>
      <c r="K21" s="2"/>
    </row>
    <row r="22" spans="1:11" ht="16.5">
      <c r="A22" s="2">
        <v>8</v>
      </c>
      <c r="B22" s="16" t="s">
        <v>27</v>
      </c>
      <c r="C22" s="15" t="s">
        <v>28</v>
      </c>
      <c r="D22" s="2">
        <v>21</v>
      </c>
      <c r="E22" s="2">
        <v>10.5</v>
      </c>
      <c r="F22" s="2">
        <v>1.55</v>
      </c>
      <c r="G22" s="2">
        <v>36.9</v>
      </c>
      <c r="H22" s="2">
        <v>6</v>
      </c>
      <c r="I22" s="2">
        <v>26.4</v>
      </c>
      <c r="J22" s="2">
        <f t="shared" si="0"/>
        <v>73.8</v>
      </c>
      <c r="K22" s="2"/>
    </row>
    <row r="23" spans="1:11" ht="16.5">
      <c r="A23" s="2">
        <v>9</v>
      </c>
      <c r="B23" s="2" t="s">
        <v>34</v>
      </c>
      <c r="C23" s="15" t="s">
        <v>35</v>
      </c>
      <c r="D23" s="2">
        <v>29</v>
      </c>
      <c r="E23" s="2">
        <v>14.5</v>
      </c>
      <c r="F23" s="2">
        <v>2.06</v>
      </c>
      <c r="G23" s="2">
        <v>27.8</v>
      </c>
      <c r="H23" s="2">
        <v>6.9</v>
      </c>
      <c r="I23" s="2">
        <v>30.3</v>
      </c>
      <c r="J23" s="2">
        <f t="shared" si="0"/>
        <v>72.6</v>
      </c>
      <c r="K23" s="2"/>
    </row>
    <row r="24" spans="1:11" ht="16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6.5">
      <c r="A25" s="12"/>
      <c r="B25" s="8"/>
      <c r="C25" s="8"/>
      <c r="D25" s="4"/>
      <c r="E25" s="4"/>
      <c r="F25" s="4"/>
      <c r="G25" s="4"/>
      <c r="H25" s="4"/>
      <c r="I25" s="4"/>
      <c r="J25" s="4"/>
      <c r="K25" s="9"/>
    </row>
    <row r="26" spans="1:11" ht="16.5">
      <c r="A26" s="10"/>
      <c r="B26" s="1" t="s">
        <v>1</v>
      </c>
      <c r="C26" s="1" t="s">
        <v>74</v>
      </c>
      <c r="F26" s="6"/>
      <c r="G26" s="6"/>
      <c r="H26" s="10"/>
      <c r="I26" s="10"/>
      <c r="K26" s="6"/>
    </row>
    <row r="27" spans="1:11" ht="16.5">
      <c r="A27" s="10"/>
      <c r="B27" s="1"/>
      <c r="C27" s="1"/>
      <c r="F27" s="6"/>
      <c r="G27" s="6"/>
      <c r="H27" s="10"/>
      <c r="I27" s="10"/>
      <c r="K27" s="6"/>
    </row>
    <row r="28" spans="1:11" ht="16.5">
      <c r="A28" s="10"/>
      <c r="B28" s="1" t="s">
        <v>3</v>
      </c>
      <c r="C28" s="1" t="s">
        <v>75</v>
      </c>
      <c r="D28" s="10"/>
      <c r="E28" s="10"/>
      <c r="F28" s="6"/>
      <c r="G28" s="6"/>
      <c r="H28" s="10"/>
      <c r="I28" s="10"/>
      <c r="K28" s="6"/>
    </row>
    <row r="29" spans="1:11" ht="16.5">
      <c r="A29" s="10"/>
      <c r="B29" s="1"/>
      <c r="C29" s="1"/>
      <c r="H29" s="10"/>
      <c r="I29" s="10"/>
      <c r="J29" s="1"/>
      <c r="K29" s="6"/>
    </row>
    <row r="30" spans="1:11" ht="16.5">
      <c r="A30" s="10"/>
      <c r="B30" s="10"/>
      <c r="C30" s="10"/>
      <c r="D30" s="6"/>
      <c r="E30" s="6"/>
      <c r="F30" s="6"/>
      <c r="G30" s="6"/>
      <c r="H30" s="6"/>
      <c r="I30" s="6"/>
      <c r="J30" s="6"/>
      <c r="K30" s="6"/>
    </row>
    <row r="31" spans="1:11" ht="16.5">
      <c r="A31" s="10"/>
      <c r="B31" s="10"/>
      <c r="C31" s="10"/>
      <c r="D31" s="6"/>
      <c r="E31" s="6"/>
      <c r="F31" s="6"/>
      <c r="G31" s="6"/>
      <c r="H31" s="6"/>
      <c r="I31" s="6"/>
      <c r="J31" s="6"/>
      <c r="K31" s="7"/>
    </row>
  </sheetData>
  <sheetProtection/>
  <mergeCells count="14">
    <mergeCell ref="F13:G13"/>
    <mergeCell ref="H13:I13"/>
    <mergeCell ref="D12:E13"/>
    <mergeCell ref="F12:I12"/>
    <mergeCell ref="A6:K6"/>
    <mergeCell ref="A7:K7"/>
    <mergeCell ref="A9:K9"/>
    <mergeCell ref="A10:K10"/>
    <mergeCell ref="A11:K11"/>
    <mergeCell ref="A12:A14"/>
    <mergeCell ref="K12:K14"/>
    <mergeCell ref="B12:B14"/>
    <mergeCell ref="C12:C14"/>
    <mergeCell ref="J12:J14"/>
  </mergeCells>
  <conditionalFormatting sqref="K31">
    <cfRule type="cellIs" priority="1" dxfId="4" operator="lessThanOrEqual" stopIfTrue="1">
      <formula>3</formula>
    </cfRule>
  </conditionalFormatting>
  <dataValidations count="2">
    <dataValidation type="list" allowBlank="1" showInputMessage="1" showErrorMessage="1" sqref="K16:K21">
      <formula1>"Победитель, Призер"</formula1>
    </dataValidation>
    <dataValidation type="list" allowBlank="1" showInputMessage="1" showErrorMessage="1" sqref="K15">
      <formula1>"Победитель, Призер, участник"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T1600</cp:lastModifiedBy>
  <cp:lastPrinted>2023-10-31T08:04:18Z</cp:lastPrinted>
  <dcterms:created xsi:type="dcterms:W3CDTF">2006-12-01T10:16:20Z</dcterms:created>
  <dcterms:modified xsi:type="dcterms:W3CDTF">2023-10-31T08:04:28Z</dcterms:modified>
  <cp:category/>
  <cp:version/>
  <cp:contentType/>
  <cp:contentStatus/>
</cp:coreProperties>
</file>