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74" activeTab="7"/>
  </bookViews>
  <sheets>
    <sheet name="шк.15 (ост)" sheetId="1" r:id="rId1"/>
    <sheet name="19.01.23" sheetId="2" r:id="rId2"/>
    <sheet name="08.02.23" sheetId="3" r:id="rId3"/>
    <sheet name="10.03.23" sheetId="4" r:id="rId4"/>
    <sheet name="19.04.23" sheetId="5" r:id="rId5"/>
    <sheet name="13.06.2023" sheetId="6" r:id="rId6"/>
    <sheet name="19.07.2023" sheetId="7" r:id="rId7"/>
    <sheet name="10.10.23" sheetId="8" r:id="rId8"/>
  </sheets>
  <definedNames>
    <definedName name="_xlnm.Print_Area" localSheetId="2">'08.02.23'!$A$1:$I$63</definedName>
    <definedName name="_xlnm.Print_Area" localSheetId="3">'10.03.23'!$A$1:$I$76</definedName>
    <definedName name="_xlnm.Print_Area" localSheetId="7">'10.10.23'!$A$1:$I$74</definedName>
    <definedName name="_xlnm.Print_Area" localSheetId="5">'13.06.2023'!$A$1:$I$72</definedName>
    <definedName name="_xlnm.Print_Area" localSheetId="1">'19.01.23'!$A$1:$I$68</definedName>
    <definedName name="_xlnm.Print_Area" localSheetId="4">'19.04.23'!$A$1:$I$70</definedName>
    <definedName name="_xlnm.Print_Area" localSheetId="6">'19.07.2023'!$A$1:$I$70</definedName>
    <definedName name="_xlnm.Print_Area" localSheetId="0">'шк.15 (ост)'!$A$1:$I$69</definedName>
  </definedNames>
  <calcPr fullCalcOnLoad="1"/>
</workbook>
</file>

<file path=xl/sharedStrings.xml><?xml version="1.0" encoding="utf-8"?>
<sst xmlns="http://schemas.openxmlformats.org/spreadsheetml/2006/main" count="726" uniqueCount="146">
  <si>
    <t>УТВЕРЖДАЮ</t>
  </si>
  <si>
    <t>(наименование должности лица, утверждающего документ)</t>
  </si>
  <si>
    <t>(наименование органа, осуществляющего функции и полномочия учредителя)</t>
  </si>
  <si>
    <t>СВЕДЕНИЯ</t>
  </si>
  <si>
    <t xml:space="preserve">ОБ ОПЕРАЦИЯХ С ЦЕЛЕВЫМИ СУБСИДИЯМИ, ПРЕДОСТАВЛЕННЫМИ </t>
  </si>
  <si>
    <t>( подпись)</t>
  </si>
  <si>
    <t>( расшифровка подписи)</t>
  </si>
  <si>
    <t>КОДЫ</t>
  </si>
  <si>
    <t>Форма по ОКУД</t>
  </si>
  <si>
    <t>Дата</t>
  </si>
  <si>
    <t xml:space="preserve">Муниципальное </t>
  </si>
  <si>
    <t>учреждение</t>
  </si>
  <si>
    <t xml:space="preserve"> по ОКПО</t>
  </si>
  <si>
    <t>ИНН/КПП</t>
  </si>
  <si>
    <t xml:space="preserve">   Дата представления</t>
  </si>
  <si>
    <t>предыдущих Сведений</t>
  </si>
  <si>
    <t>Наименование бюджета</t>
  </si>
  <si>
    <t>Глава по БК</t>
  </si>
  <si>
    <t>Управление финансов Администрации города Глазова</t>
  </si>
  <si>
    <t>Единица измерения: руб. (с точностью</t>
  </si>
  <si>
    <t>до второго десятичного знака)</t>
  </si>
  <si>
    <t>по ОКВ</t>
  </si>
  <si>
    <t>Наименование субсидии</t>
  </si>
  <si>
    <t>Код субсидии</t>
  </si>
  <si>
    <t>Код КОСГУ</t>
  </si>
  <si>
    <t>код</t>
  </si>
  <si>
    <t>сумма</t>
  </si>
  <si>
    <t>Планируемые</t>
  </si>
  <si>
    <t>поступления</t>
  </si>
  <si>
    <t>выплаты</t>
  </si>
  <si>
    <t>____________________</t>
  </si>
  <si>
    <t>функции и полномочия учредителя</t>
  </si>
  <si>
    <t xml:space="preserve">Наименование органа осуществляющего </t>
  </si>
  <si>
    <t>Наименование органа, осуществляющего</t>
  </si>
  <si>
    <t xml:space="preserve"> целевым субсидиям</t>
  </si>
  <si>
    <t xml:space="preserve"> ведение лицевого счета  по</t>
  </si>
  <si>
    <t>Ответственный исполнитель</t>
  </si>
  <si>
    <t>(должность)</t>
  </si>
  <si>
    <t>(подпись)</t>
  </si>
  <si>
    <t>(расшифровка подписи)</t>
  </si>
  <si>
    <t xml:space="preserve"> (телефон)</t>
  </si>
  <si>
    <t xml:space="preserve">  _______________</t>
  </si>
  <si>
    <t xml:space="preserve">   ___________________</t>
  </si>
  <si>
    <t xml:space="preserve"> _______</t>
  </si>
  <si>
    <t>Управление образования Администрации города Глазова</t>
  </si>
  <si>
    <t>по ОКЕИ</t>
  </si>
  <si>
    <t>от</t>
  </si>
  <si>
    <t>года</t>
  </si>
  <si>
    <t>г.</t>
  </si>
  <si>
    <t>Бюджет МО "Город Глазов"</t>
  </si>
  <si>
    <t>Приложение № 1</t>
  </si>
  <si>
    <t>к Порядку взыскания неиспользованных</t>
  </si>
  <si>
    <t>остатков субсидий, предоставленных</t>
  </si>
  <si>
    <t>бюджетным и автономным учреждениям</t>
  </si>
  <si>
    <t>из бюджета города Глазова,</t>
  </si>
  <si>
    <t>от 30.05.2011 г. № 28.2/од</t>
  </si>
  <si>
    <t>по ОКТМО</t>
  </si>
  <si>
    <t>94720000</t>
  </si>
  <si>
    <t>Всего:</t>
  </si>
  <si>
    <t>Директор</t>
  </si>
  <si>
    <t>тел.27941</t>
  </si>
  <si>
    <t>Т.А. Князева</t>
  </si>
  <si>
    <t>П.П. Колчин</t>
  </si>
  <si>
    <t>1829009649/183701001</t>
  </si>
  <si>
    <t>УПРАВЛЕНИЕ ФИНАНСОВ АДМИНИСТРАЦИИ ГОРОДА ГЛАЗОВА</t>
  </si>
  <si>
    <t>О ПРИНЯТИИ НАСТОЯЩИХ СВЕДЕНИЙ</t>
  </si>
  <si>
    <t>Муниципальное бюджетное общеобразовательное учреждение "Средняя общеобразовательная школа № 15" имени В.Н. Рождественского</t>
  </si>
  <si>
    <t>Руководитель планово-экономической группы</t>
  </si>
  <si>
    <t>Л.В. Фефилова</t>
  </si>
  <si>
    <t>Уплата земельного налога</t>
  </si>
  <si>
    <t>О.О. Обухова</t>
  </si>
  <si>
    <t>Обеспечение питанием детей дошкольного и школьного возраста в Удмуртской Республике</t>
  </si>
  <si>
    <t>01303S6960 5.S6960-УР</t>
  </si>
  <si>
    <t>Субвенция на предоставление мер социальной поддержки многодетным семьям (бесплатное питание для обучающихся общеобразовательных организаций)</t>
  </si>
  <si>
    <t>013Р104343 5.04343</t>
  </si>
  <si>
    <t>0130160640 5.60640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</si>
  <si>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</si>
  <si>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Начальник управления образования Администрации города Глазова</t>
  </si>
  <si>
    <t>01303L3040 5.L3040-МБ</t>
  </si>
  <si>
    <t>01303L3040 5.L3040-ФБ</t>
  </si>
  <si>
    <t>МУНИЦИПАЛЬНОМУ УЧРЕЖДЕНИЮ НА 2022 г.</t>
  </si>
  <si>
    <t>Разрешенный к использованию остаток субсидии прошлых лет на начало 2022 г.</t>
  </si>
  <si>
    <t>Уплата налога на имущество</t>
  </si>
  <si>
    <t>0130160620 5.60620</t>
  </si>
  <si>
    <t>"___"___________2022 г.</t>
  </si>
  <si>
    <t>Субсидия на иные цели (остатки прошлых лет за счет средств бюджета МО "Город Глазов")</t>
  </si>
  <si>
    <t>1300361920 5.0М1</t>
  </si>
  <si>
    <t>0130104220 5.0М1</t>
  </si>
  <si>
    <t>0130171280 5.0М1</t>
  </si>
  <si>
    <t>01303L3040 5.0М1</t>
  </si>
  <si>
    <t>01303L3040 5.0Р1</t>
  </si>
  <si>
    <r>
      <t>Субсидия на иные цели (остатки прошлых лет за счет средств бюджета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Удмуртской Республики)</t>
    </r>
  </si>
  <si>
    <t>0130109090 5.0Р1</t>
  </si>
  <si>
    <t>тел.66033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</si>
  <si>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(сверх установленного уровня софинансирования)</t>
  </si>
  <si>
    <t>01303S3040 5.S3040-МБ</t>
  </si>
  <si>
    <t>01303S3040 5.S3040-УР</t>
  </si>
  <si>
    <t>Д.С. Жеребцов</t>
  </si>
  <si>
    <t>МУНИЦИПАЛЬНОМУ УЧРЕЖДЕНИЮ НА 2023 г.</t>
  </si>
  <si>
    <t>Разрешенный к использованию остаток субсидии прошлых лет на начало 2023 г.</t>
  </si>
  <si>
    <t>"___"___________2023 г.</t>
  </si>
  <si>
    <t>01303S6960 5.S6960-МБ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</si>
  <si>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</si>
  <si>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0130153030 5.53030</t>
  </si>
  <si>
    <t>к Порядку санкционирования расходов</t>
  </si>
  <si>
    <t>бюджетных учреждений города Глазова,</t>
  </si>
  <si>
    <t>источником финансового обеспечения</t>
  </si>
  <si>
    <t xml:space="preserve">которых являются субсидии, </t>
  </si>
  <si>
    <t>полученные в соответствии с абзацем</t>
  </si>
  <si>
    <t xml:space="preserve">вторым пункта 1 статьи 78.1 </t>
  </si>
  <si>
    <t xml:space="preserve">Бюджетного кодекса РФ, утвержденного </t>
  </si>
  <si>
    <t xml:space="preserve">приказом Управления финансов </t>
  </si>
  <si>
    <t xml:space="preserve">города Глазова </t>
  </si>
  <si>
    <t>от 28.06.2011 г. № 35/од</t>
  </si>
  <si>
    <t>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</si>
  <si>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0130109090 5.09090</t>
  </si>
  <si>
    <t>01303S3040 5.S3040-УР-2022</t>
  </si>
  <si>
    <t>Расходы на мероприятия по обеспечению безопасности образовательных организаций в Удмуртской Республике</t>
  </si>
  <si>
    <t>0130104960 5.04960-2022</t>
  </si>
  <si>
    <t>0130100600 5.00600</t>
  </si>
  <si>
    <t>Субсидия на погашение кредиторской задолженности прошлых лет муниципальных учреждений</t>
  </si>
  <si>
    <t>0130160650 5.60650</t>
  </si>
  <si>
    <t>Субсидия на оказание муниципальными учреждениями муниципальных услуг, выполнение работ, финансовое обеспечение деятельности муниципальных учреждений (погашение кредиторской задолженности прошлых лет)</t>
  </si>
  <si>
    <t>0130166770 5.66770</t>
  </si>
  <si>
    <t>0140360650 5.60650</t>
  </si>
  <si>
    <t>01301S8810 5.S8810-ИБН-8</t>
  </si>
  <si>
    <t>01301S8810 5.S8810-ИБС-8</t>
  </si>
  <si>
    <t>01301S8810 5.S8810-МБ-8</t>
  </si>
  <si>
    <t>01301S8810 5.S8810-УР-8</t>
  </si>
  <si>
    <t>01403S5230 5.S5230-МБ</t>
  </si>
  <si>
    <t>01403S5230 5.S5230-УР</t>
  </si>
  <si>
    <t>0140361400 5.61400</t>
  </si>
  <si>
    <t>Расходы на реализацию мероприятий по организации отдыха, оздоровления и занятости детей, подростков и молодежи в УР</t>
  </si>
  <si>
    <t>Реализация в Удмуртской Республике проектов развития общественной инфраструктуры, основанных на местных инициативах</t>
  </si>
  <si>
    <t>Расходы на мероприятия по проведению оздоровительной кампании детей (пришкольные лагеря)</t>
  </si>
  <si>
    <t>В.Ф.Павлова</t>
  </si>
  <si>
    <t>Расходы на медицинский осмотр сотрудников муниципальных учреждений</t>
  </si>
  <si>
    <t>0130160320 5.60320</t>
  </si>
  <si>
    <t>0130104221 5.04221-523</t>
  </si>
  <si>
    <t>Расходы на реализацию мероприятий по подготовке муниципальных учреждений социальной сферы к отопительному сезону за счет дотации из бюджета Удмуртской Республики на поддержку мер по обеспечению сбалансированности бюджета МО "Город Глазов"</t>
  </si>
  <si>
    <t>0130106550 5.06550</t>
  </si>
  <si>
    <t>Расходы на мероприятия по обеспечению безопасности образовательных организаций в Удмуртской Республике на оснащение объектов (территорий) муниципальных образовательных организаций инженерно-техническими средствами и системами охраны</t>
  </si>
  <si>
    <t>Расходы на организацию и проведение общегородских мероприятий</t>
  </si>
  <si>
    <t>0130160110 5.60110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</si>
  <si>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</si>
  <si>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013EB51790  5.51790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</si>
</sst>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6" fillId="24" borderId="0" xfId="0" applyFont="1" applyFill="1" applyBorder="1" applyAlignment="1">
      <alignment wrapText="1"/>
    </xf>
    <xf numFmtId="49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4" fontId="24" fillId="24" borderId="14" xfId="0" applyNumberFormat="1" applyFont="1" applyFill="1" applyBorder="1" applyAlignment="1">
      <alignment horizontal="center" vertical="center"/>
    </xf>
    <xf numFmtId="4" fontId="24" fillId="24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8" xfId="0" applyFont="1" applyBorder="1" applyAlignment="1">
      <alignment vertical="top"/>
    </xf>
    <xf numFmtId="4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4" fontId="24" fillId="24" borderId="23" xfId="0" applyNumberFormat="1" applyFont="1" applyFill="1" applyBorder="1" applyAlignment="1">
      <alignment horizontal="center" vertical="center"/>
    </xf>
    <xf numFmtId="4" fontId="24" fillId="24" borderId="2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14" fontId="3" fillId="0" borderId="12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SheetLayoutView="100" workbookViewId="0" topLeftCell="A40">
      <selection activeCell="H53" sqref="H53:I53"/>
    </sheetView>
  </sheetViews>
  <sheetFormatPr defaultColWidth="9.140625" defaultRowHeight="12.75"/>
  <cols>
    <col min="1" max="1" width="26.8515625" style="1" customWidth="1"/>
    <col min="2" max="2" width="15.421875" style="1" customWidth="1"/>
    <col min="3" max="3" width="6.8515625" style="1" customWidth="1"/>
    <col min="4" max="4" width="8.8515625" style="1" customWidth="1"/>
    <col min="5" max="5" width="12.8515625" style="1" customWidth="1"/>
    <col min="6" max="6" width="7.28125" style="1" customWidth="1"/>
    <col min="7" max="7" width="5.7109375" style="1" customWidth="1"/>
    <col min="8" max="8" width="7.421875" style="1" customWidth="1"/>
    <col min="9" max="9" width="9.003906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51</v>
      </c>
    </row>
    <row r="3" ht="12.75" customHeight="1">
      <c r="F3" s="40" t="s">
        <v>52</v>
      </c>
    </row>
    <row r="4" ht="12.75" customHeight="1">
      <c r="F4" s="40" t="s">
        <v>53</v>
      </c>
    </row>
    <row r="5" ht="12.75" customHeight="1">
      <c r="F5" s="40" t="s">
        <v>54</v>
      </c>
    </row>
    <row r="6" ht="12.75" customHeight="1">
      <c r="F6" s="40" t="s">
        <v>55</v>
      </c>
    </row>
    <row r="7" ht="9" customHeight="1">
      <c r="F7" s="40"/>
    </row>
    <row r="8" spans="1:11" s="6" customFormat="1" ht="12.75" customHeight="1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5"/>
      <c r="K8" s="5"/>
    </row>
    <row r="9" spans="1:11" s="6" customFormat="1" ht="13.5" customHeight="1">
      <c r="A9" s="2"/>
      <c r="B9" s="89" t="s">
        <v>77</v>
      </c>
      <c r="C9" s="89"/>
      <c r="D9" s="89"/>
      <c r="E9" s="89"/>
      <c r="F9" s="89"/>
      <c r="G9" s="89"/>
      <c r="H9" s="89"/>
      <c r="I9" s="2"/>
      <c r="J9" s="5"/>
      <c r="K9" s="5"/>
    </row>
    <row r="10" spans="1:9" ht="12.75" customHeight="1">
      <c r="A10" s="2"/>
      <c r="B10" s="60" t="s">
        <v>1</v>
      </c>
      <c r="C10" s="60"/>
      <c r="D10" s="60"/>
      <c r="E10" s="60"/>
      <c r="F10" s="60"/>
      <c r="G10" s="60"/>
      <c r="H10" s="60"/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1" s="6" customFormat="1" ht="13.5" customHeight="1">
      <c r="A12" s="2"/>
      <c r="B12" s="89" t="s">
        <v>44</v>
      </c>
      <c r="C12" s="89"/>
      <c r="D12" s="89"/>
      <c r="E12" s="89"/>
      <c r="F12" s="89"/>
      <c r="G12" s="89"/>
      <c r="H12" s="89"/>
      <c r="I12" s="2"/>
      <c r="J12" s="5"/>
      <c r="K12" s="5"/>
    </row>
    <row r="13" spans="1:9" ht="11.25" customHeight="1">
      <c r="A13" s="2"/>
      <c r="B13" s="61" t="s">
        <v>2</v>
      </c>
      <c r="C13" s="61"/>
      <c r="D13" s="61"/>
      <c r="E13" s="61"/>
      <c r="F13" s="61"/>
      <c r="G13" s="61"/>
      <c r="H13" s="61"/>
      <c r="I13" s="2"/>
    </row>
    <row r="14" spans="1:9" ht="15" customHeight="1">
      <c r="A14" s="2"/>
      <c r="B14" s="63" t="s">
        <v>30</v>
      </c>
      <c r="C14" s="63"/>
      <c r="D14" s="63"/>
      <c r="E14" s="89" t="s">
        <v>70</v>
      </c>
      <c r="F14" s="89"/>
      <c r="G14" s="89"/>
      <c r="H14" s="89"/>
      <c r="I14" s="2"/>
    </row>
    <row r="15" spans="1:9" ht="12.75" customHeight="1">
      <c r="A15" s="2"/>
      <c r="B15" s="62" t="s">
        <v>5</v>
      </c>
      <c r="C15" s="62"/>
      <c r="D15" s="62"/>
      <c r="E15" s="62" t="s">
        <v>6</v>
      </c>
      <c r="F15" s="62"/>
      <c r="G15" s="62"/>
      <c r="H15" s="62"/>
      <c r="I15" s="2"/>
    </row>
    <row r="16" spans="1:9" ht="14.25" customHeight="1">
      <c r="A16" s="2"/>
      <c r="B16" s="38">
        <v>44600</v>
      </c>
      <c r="C16" s="2" t="s">
        <v>48</v>
      </c>
      <c r="D16" s="2"/>
      <c r="E16" s="2"/>
      <c r="F16" s="2"/>
      <c r="G16" s="2"/>
      <c r="H16" s="2"/>
      <c r="I16" s="2"/>
    </row>
    <row r="17" ht="12" customHeight="1"/>
    <row r="18" spans="1:11" s="35" customFormat="1" ht="12.75">
      <c r="A18" s="60" t="s">
        <v>3</v>
      </c>
      <c r="B18" s="60"/>
      <c r="C18" s="60"/>
      <c r="D18" s="60"/>
      <c r="E18" s="60"/>
      <c r="F18" s="60"/>
      <c r="G18" s="60"/>
      <c r="H18" s="60"/>
      <c r="I18" s="13"/>
      <c r="J18" s="2"/>
      <c r="K18" s="2"/>
    </row>
    <row r="19" spans="1:11" s="35" customFormat="1" ht="12.75">
      <c r="A19" s="60" t="s">
        <v>4</v>
      </c>
      <c r="B19" s="60"/>
      <c r="C19" s="60"/>
      <c r="D19" s="60"/>
      <c r="E19" s="60"/>
      <c r="F19" s="60"/>
      <c r="G19" s="60"/>
      <c r="H19" s="60"/>
      <c r="I19" s="13"/>
      <c r="J19" s="2"/>
      <c r="K19" s="2"/>
    </row>
    <row r="20" spans="1:11" s="35" customFormat="1" ht="12.75">
      <c r="A20" s="60" t="s">
        <v>80</v>
      </c>
      <c r="B20" s="60"/>
      <c r="C20" s="60"/>
      <c r="D20" s="60"/>
      <c r="E20" s="60"/>
      <c r="F20" s="60"/>
      <c r="G20" s="60"/>
      <c r="H20" s="60"/>
      <c r="I20" s="13"/>
      <c r="J20" s="2"/>
      <c r="K20" s="2"/>
    </row>
    <row r="21" spans="1:11" s="35" customFormat="1" ht="12.75">
      <c r="A21" s="2"/>
      <c r="B21" s="2"/>
      <c r="C21" s="2"/>
      <c r="D21" s="2"/>
      <c r="E21" s="2"/>
      <c r="F21" s="2"/>
      <c r="G21" s="2"/>
      <c r="H21" s="2"/>
      <c r="I21" s="14" t="s">
        <v>7</v>
      </c>
      <c r="J21" s="2"/>
      <c r="K21" s="2"/>
    </row>
    <row r="22" spans="1:11" s="35" customFormat="1" ht="12.75">
      <c r="A22" s="2"/>
      <c r="B22" s="2"/>
      <c r="C22" s="2"/>
      <c r="D22" s="2"/>
      <c r="E22" s="2"/>
      <c r="F22" s="83" t="s">
        <v>8</v>
      </c>
      <c r="G22" s="83"/>
      <c r="H22" s="83"/>
      <c r="I22" s="10"/>
      <c r="J22" s="2"/>
      <c r="K22" s="2"/>
    </row>
    <row r="23" spans="1:11" s="35" customFormat="1" ht="12.75">
      <c r="A23" s="2"/>
      <c r="B23" s="37" t="s">
        <v>46</v>
      </c>
      <c r="C23" s="94">
        <f>B16</f>
        <v>44600</v>
      </c>
      <c r="D23" s="93"/>
      <c r="E23" s="36" t="s">
        <v>47</v>
      </c>
      <c r="F23" s="2"/>
      <c r="G23" s="2"/>
      <c r="H23" s="84" t="s">
        <v>9</v>
      </c>
      <c r="I23" s="86">
        <f>B16</f>
        <v>44600</v>
      </c>
      <c r="J23" s="2"/>
      <c r="K23" s="2"/>
    </row>
    <row r="24" spans="1:11" s="35" customFormat="1" ht="9.75" customHeight="1">
      <c r="A24" s="2"/>
      <c r="B24" s="2"/>
      <c r="C24" s="2"/>
      <c r="D24" s="2"/>
      <c r="E24" s="2"/>
      <c r="F24" s="2"/>
      <c r="G24" s="2"/>
      <c r="H24" s="84"/>
      <c r="I24" s="87"/>
      <c r="J24" s="2"/>
      <c r="K24" s="2"/>
    </row>
    <row r="25" spans="1:11" s="35" customFormat="1" ht="17.25" customHeight="1">
      <c r="A25" s="2" t="s">
        <v>10</v>
      </c>
      <c r="B25" s="88" t="s">
        <v>66</v>
      </c>
      <c r="C25" s="88"/>
      <c r="D25" s="88"/>
      <c r="E25" s="88"/>
      <c r="F25" s="88"/>
      <c r="G25" s="2"/>
      <c r="H25" s="2"/>
      <c r="I25" s="10"/>
      <c r="J25" s="2"/>
      <c r="K25" s="2"/>
    </row>
    <row r="26" spans="1:11" s="35" customFormat="1" ht="19.5" customHeight="1">
      <c r="A26" s="2" t="s">
        <v>11</v>
      </c>
      <c r="B26" s="89"/>
      <c r="C26" s="89"/>
      <c r="D26" s="89"/>
      <c r="E26" s="89"/>
      <c r="F26" s="89"/>
      <c r="G26" s="83" t="s">
        <v>12</v>
      </c>
      <c r="H26" s="83"/>
      <c r="I26" s="30"/>
      <c r="J26" s="2"/>
      <c r="K26" s="2"/>
    </row>
    <row r="27" spans="1:11" s="35" customFormat="1" ht="10.5" customHeight="1">
      <c r="A27" s="2"/>
      <c r="B27" s="16"/>
      <c r="C27" s="3"/>
      <c r="D27" s="3"/>
      <c r="E27" s="3"/>
      <c r="F27" s="16"/>
      <c r="G27" s="15"/>
      <c r="H27" s="15"/>
      <c r="I27" s="10"/>
      <c r="J27" s="2"/>
      <c r="K27" s="2"/>
    </row>
    <row r="28" spans="1:11" s="35" customFormat="1" ht="12.75">
      <c r="A28" s="2"/>
      <c r="B28" s="15" t="s">
        <v>13</v>
      </c>
      <c r="C28" s="90" t="s">
        <v>63</v>
      </c>
      <c r="D28" s="91"/>
      <c r="E28" s="92"/>
      <c r="F28" s="2" t="s">
        <v>14</v>
      </c>
      <c r="G28" s="2"/>
      <c r="H28" s="2"/>
      <c r="I28" s="11"/>
      <c r="J28" s="2"/>
      <c r="K28" s="2"/>
    </row>
    <row r="29" spans="1:11" s="35" customFormat="1" ht="12.75">
      <c r="A29" s="2"/>
      <c r="B29" s="2"/>
      <c r="C29" s="2"/>
      <c r="D29" s="2"/>
      <c r="E29" s="2"/>
      <c r="F29" s="2" t="s">
        <v>15</v>
      </c>
      <c r="G29" s="2"/>
      <c r="H29" s="2"/>
      <c r="I29" s="44"/>
      <c r="J29" s="2"/>
      <c r="K29" s="2"/>
    </row>
    <row r="30" spans="1:11" s="35" customFormat="1" ht="12.75">
      <c r="A30" s="2"/>
      <c r="B30" s="2"/>
      <c r="C30" s="2"/>
      <c r="D30" s="2"/>
      <c r="E30" s="2"/>
      <c r="F30" s="2"/>
      <c r="G30" s="2"/>
      <c r="H30" s="2"/>
      <c r="I30" s="8"/>
      <c r="J30" s="2"/>
      <c r="K30" s="2"/>
    </row>
    <row r="31" spans="1:11" s="35" customFormat="1" ht="12.75">
      <c r="A31" s="2" t="s">
        <v>16</v>
      </c>
      <c r="B31" s="2"/>
      <c r="C31" s="93" t="s">
        <v>49</v>
      </c>
      <c r="D31" s="93"/>
      <c r="E31" s="93"/>
      <c r="F31" s="93"/>
      <c r="G31" s="83" t="s">
        <v>56</v>
      </c>
      <c r="H31" s="85"/>
      <c r="I31" s="12" t="s">
        <v>57</v>
      </c>
      <c r="J31" s="2"/>
      <c r="K31" s="2"/>
    </row>
    <row r="32" spans="1:11" s="35" customFormat="1" ht="11.25" customHeight="1">
      <c r="A32" s="2"/>
      <c r="B32" s="2"/>
      <c r="C32" s="2"/>
      <c r="D32" s="2"/>
      <c r="E32" s="2"/>
      <c r="F32" s="2"/>
      <c r="G32" s="2"/>
      <c r="H32" s="2"/>
      <c r="I32" s="8"/>
      <c r="J32" s="2"/>
      <c r="K32" s="2"/>
    </row>
    <row r="33" spans="1:11" s="35" customFormat="1" ht="12.75" customHeight="1">
      <c r="A33" s="2" t="s">
        <v>32</v>
      </c>
      <c r="B33" s="2"/>
      <c r="C33" s="65" t="s">
        <v>44</v>
      </c>
      <c r="D33" s="65"/>
      <c r="E33" s="65"/>
      <c r="F33" s="65"/>
      <c r="G33" s="67" t="s">
        <v>17</v>
      </c>
      <c r="H33" s="84"/>
      <c r="I33" s="64">
        <v>974</v>
      </c>
      <c r="J33" s="2"/>
      <c r="K33" s="2"/>
    </row>
    <row r="34" spans="1:11" s="35" customFormat="1" ht="12.75">
      <c r="A34" s="2" t="s">
        <v>31</v>
      </c>
      <c r="B34" s="2"/>
      <c r="C34" s="66"/>
      <c r="D34" s="66"/>
      <c r="E34" s="66"/>
      <c r="F34" s="66"/>
      <c r="G34" s="67"/>
      <c r="H34" s="84"/>
      <c r="I34" s="64"/>
      <c r="J34" s="2"/>
      <c r="K34" s="2"/>
    </row>
    <row r="35" spans="1:11" s="35" customFormat="1" ht="10.5" customHeight="1">
      <c r="A35" s="2"/>
      <c r="B35" s="2"/>
      <c r="C35" s="17"/>
      <c r="D35" s="17"/>
      <c r="E35" s="17"/>
      <c r="F35" s="17"/>
      <c r="G35" s="18"/>
      <c r="H35" s="19"/>
      <c r="I35" s="7"/>
      <c r="J35" s="2"/>
      <c r="K35" s="2"/>
    </row>
    <row r="36" spans="1:11" s="35" customFormat="1" ht="12.75" customHeight="1">
      <c r="A36" s="2" t="s">
        <v>33</v>
      </c>
      <c r="B36" s="2"/>
      <c r="C36" s="65" t="s">
        <v>18</v>
      </c>
      <c r="D36" s="65"/>
      <c r="E36" s="65"/>
      <c r="F36" s="65"/>
      <c r="G36" s="17"/>
      <c r="H36" s="2"/>
      <c r="I36" s="9"/>
      <c r="J36" s="2"/>
      <c r="K36" s="2"/>
    </row>
    <row r="37" spans="1:11" s="35" customFormat="1" ht="12.75">
      <c r="A37" s="2" t="s">
        <v>35</v>
      </c>
      <c r="B37" s="2"/>
      <c r="C37" s="65"/>
      <c r="D37" s="65"/>
      <c r="E37" s="65"/>
      <c r="F37" s="65"/>
      <c r="G37" s="17"/>
      <c r="H37" s="2"/>
      <c r="I37" s="9"/>
      <c r="J37" s="2"/>
      <c r="K37" s="2"/>
    </row>
    <row r="38" spans="1:11" s="35" customFormat="1" ht="12.75">
      <c r="A38" s="2" t="s">
        <v>34</v>
      </c>
      <c r="B38" s="2"/>
      <c r="C38" s="66"/>
      <c r="D38" s="66"/>
      <c r="E38" s="66"/>
      <c r="F38" s="66"/>
      <c r="G38" s="17"/>
      <c r="H38" s="2"/>
      <c r="I38" s="7"/>
      <c r="J38" s="2"/>
      <c r="K38" s="2"/>
    </row>
    <row r="39" spans="1:11" s="35" customFormat="1" ht="12.75">
      <c r="A39" s="2" t="s">
        <v>19</v>
      </c>
      <c r="B39" s="2"/>
      <c r="C39" s="2"/>
      <c r="D39" s="2"/>
      <c r="E39" s="2"/>
      <c r="F39" s="2"/>
      <c r="G39" s="83" t="s">
        <v>45</v>
      </c>
      <c r="H39" s="83"/>
      <c r="I39" s="10">
        <v>383</v>
      </c>
      <c r="J39" s="2"/>
      <c r="K39" s="2"/>
    </row>
    <row r="40" spans="1:11" s="35" customFormat="1" ht="12.75">
      <c r="A40" s="2" t="s">
        <v>20</v>
      </c>
      <c r="B40" s="2"/>
      <c r="C40" s="2"/>
      <c r="D40" s="2"/>
      <c r="E40" s="2"/>
      <c r="F40" s="2"/>
      <c r="G40" s="83" t="s">
        <v>21</v>
      </c>
      <c r="H40" s="85"/>
      <c r="I40" s="7"/>
      <c r="J40" s="2"/>
      <c r="K40" s="2"/>
    </row>
    <row r="41" spans="1:11" s="35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35" customFormat="1" ht="51.75" customHeight="1">
      <c r="A42" s="77" t="s">
        <v>22</v>
      </c>
      <c r="B42" s="80" t="s">
        <v>23</v>
      </c>
      <c r="C42" s="82" t="s">
        <v>24</v>
      </c>
      <c r="D42" s="82" t="s">
        <v>81</v>
      </c>
      <c r="E42" s="82"/>
      <c r="F42" s="77" t="s">
        <v>27</v>
      </c>
      <c r="G42" s="77"/>
      <c r="H42" s="77"/>
      <c r="I42" s="77"/>
      <c r="J42" s="2"/>
      <c r="K42" s="2"/>
    </row>
    <row r="43" spans="1:11" s="35" customFormat="1" ht="12.75">
      <c r="A43" s="77"/>
      <c r="B43" s="81"/>
      <c r="C43" s="82"/>
      <c r="D43" s="14" t="s">
        <v>25</v>
      </c>
      <c r="E43" s="14" t="s">
        <v>26</v>
      </c>
      <c r="F43" s="77" t="s">
        <v>28</v>
      </c>
      <c r="G43" s="77"/>
      <c r="H43" s="77" t="s">
        <v>29</v>
      </c>
      <c r="I43" s="77"/>
      <c r="J43" s="2"/>
      <c r="K43" s="2"/>
    </row>
    <row r="44" spans="1:11" s="35" customFormat="1" ht="12.75" customHeight="1">
      <c r="A44" s="68" t="s">
        <v>85</v>
      </c>
      <c r="B44" s="54" t="s">
        <v>86</v>
      </c>
      <c r="C44" s="55">
        <v>226</v>
      </c>
      <c r="D44" s="14"/>
      <c r="E44" s="47">
        <v>1200</v>
      </c>
      <c r="F44" s="74">
        <v>0</v>
      </c>
      <c r="G44" s="75"/>
      <c r="H44" s="74">
        <f aca="true" t="shared" si="0" ref="H44:H52">E44+F44</f>
        <v>1200</v>
      </c>
      <c r="I44" s="75"/>
      <c r="J44" s="2"/>
      <c r="K44" s="2"/>
    </row>
    <row r="45" spans="1:11" s="35" customFormat="1" ht="11.25" customHeight="1">
      <c r="A45" s="68"/>
      <c r="B45" s="72" t="s">
        <v>87</v>
      </c>
      <c r="C45" s="49">
        <v>226</v>
      </c>
      <c r="D45" s="14"/>
      <c r="E45" s="47">
        <v>514227</v>
      </c>
      <c r="F45" s="74">
        <v>0</v>
      </c>
      <c r="G45" s="75"/>
      <c r="H45" s="74">
        <f>E45+F45</f>
        <v>514227</v>
      </c>
      <c r="I45" s="75"/>
      <c r="J45" s="2"/>
      <c r="K45" s="2"/>
    </row>
    <row r="46" spans="1:11" s="35" customFormat="1" ht="11.25" customHeight="1">
      <c r="A46" s="68"/>
      <c r="B46" s="73"/>
      <c r="C46" s="49">
        <v>310</v>
      </c>
      <c r="D46" s="14"/>
      <c r="E46" s="47">
        <v>173973</v>
      </c>
      <c r="F46" s="74">
        <v>0</v>
      </c>
      <c r="G46" s="75"/>
      <c r="H46" s="74">
        <f>E46+F46</f>
        <v>173973</v>
      </c>
      <c r="I46" s="75"/>
      <c r="J46" s="2"/>
      <c r="K46" s="2"/>
    </row>
    <row r="47" spans="1:11" s="35" customFormat="1" ht="11.25" customHeight="1">
      <c r="A47" s="68"/>
      <c r="B47" s="72" t="s">
        <v>88</v>
      </c>
      <c r="C47" s="49">
        <v>225</v>
      </c>
      <c r="D47" s="14"/>
      <c r="E47" s="47">
        <v>10312294.25</v>
      </c>
      <c r="F47" s="74">
        <v>0</v>
      </c>
      <c r="G47" s="75"/>
      <c r="H47" s="74">
        <f t="shared" si="0"/>
        <v>10312294.25</v>
      </c>
      <c r="I47" s="75"/>
      <c r="J47" s="2"/>
      <c r="K47" s="2"/>
    </row>
    <row r="48" spans="1:11" s="35" customFormat="1" ht="12" customHeight="1">
      <c r="A48" s="68"/>
      <c r="B48" s="73"/>
      <c r="C48" s="49">
        <v>226</v>
      </c>
      <c r="D48" s="14"/>
      <c r="E48" s="47">
        <v>746490.3</v>
      </c>
      <c r="F48" s="74">
        <v>0</v>
      </c>
      <c r="G48" s="75"/>
      <c r="H48" s="74">
        <f t="shared" si="0"/>
        <v>746490.3</v>
      </c>
      <c r="I48" s="75"/>
      <c r="J48" s="2"/>
      <c r="K48" s="2"/>
    </row>
    <row r="49" spans="1:11" s="35" customFormat="1" ht="12" customHeight="1">
      <c r="A49" s="68"/>
      <c r="B49" s="49" t="s">
        <v>89</v>
      </c>
      <c r="C49" s="49">
        <v>226</v>
      </c>
      <c r="D49" s="14"/>
      <c r="E49" s="47">
        <v>810.3</v>
      </c>
      <c r="F49" s="74">
        <v>0</v>
      </c>
      <c r="G49" s="75"/>
      <c r="H49" s="74">
        <f t="shared" si="0"/>
        <v>810.3</v>
      </c>
      <c r="I49" s="75"/>
      <c r="J49" s="2"/>
      <c r="K49" s="2"/>
    </row>
    <row r="50" spans="1:11" s="35" customFormat="1" ht="12" customHeight="1">
      <c r="A50" s="69" t="s">
        <v>91</v>
      </c>
      <c r="B50" s="49" t="s">
        <v>90</v>
      </c>
      <c r="C50" s="49">
        <v>226</v>
      </c>
      <c r="D50" s="14"/>
      <c r="E50" s="47">
        <v>26566.5</v>
      </c>
      <c r="F50" s="74">
        <v>0</v>
      </c>
      <c r="G50" s="75"/>
      <c r="H50" s="74">
        <f t="shared" si="0"/>
        <v>26566.5</v>
      </c>
      <c r="I50" s="75"/>
      <c r="J50" s="2"/>
      <c r="K50" s="2"/>
    </row>
    <row r="51" spans="1:11" s="35" customFormat="1" ht="12" customHeight="1">
      <c r="A51" s="70"/>
      <c r="B51" s="72" t="s">
        <v>92</v>
      </c>
      <c r="C51" s="49">
        <v>211</v>
      </c>
      <c r="D51" s="14"/>
      <c r="E51" s="47">
        <v>230</v>
      </c>
      <c r="F51" s="74">
        <v>0</v>
      </c>
      <c r="G51" s="75"/>
      <c r="H51" s="74">
        <f t="shared" si="0"/>
        <v>230</v>
      </c>
      <c r="I51" s="75"/>
      <c r="J51" s="2"/>
      <c r="K51" s="2"/>
    </row>
    <row r="52" spans="1:11" s="35" customFormat="1" ht="12" customHeight="1">
      <c r="A52" s="71"/>
      <c r="B52" s="73"/>
      <c r="C52" s="49">
        <v>213</v>
      </c>
      <c r="D52" s="14"/>
      <c r="E52" s="47">
        <v>69.46</v>
      </c>
      <c r="F52" s="74">
        <v>0</v>
      </c>
      <c r="G52" s="75"/>
      <c r="H52" s="74">
        <f t="shared" si="0"/>
        <v>69.46</v>
      </c>
      <c r="I52" s="75"/>
      <c r="J52" s="2"/>
      <c r="K52" s="2"/>
    </row>
    <row r="53" spans="1:9" ht="15" customHeight="1">
      <c r="A53" s="17"/>
      <c r="B53" s="32"/>
      <c r="C53" s="33"/>
      <c r="D53" s="41" t="s">
        <v>58</v>
      </c>
      <c r="E53" s="41">
        <f>SUM(E44:E52)</f>
        <v>11775860.810000002</v>
      </c>
      <c r="F53" s="78">
        <f>SUM(F44:G52)</f>
        <v>0</v>
      </c>
      <c r="G53" s="79"/>
      <c r="H53" s="78">
        <f>SUM(H44:I52)</f>
        <v>11775860.810000002</v>
      </c>
      <c r="I53" s="79"/>
    </row>
    <row r="54" spans="1:9" ht="12.75" customHeight="1">
      <c r="A54" s="31"/>
      <c r="B54" s="32"/>
      <c r="C54" s="33"/>
      <c r="D54" s="42"/>
      <c r="E54" s="42"/>
      <c r="F54" s="42"/>
      <c r="G54" s="42"/>
      <c r="H54" s="43"/>
      <c r="I54" s="43"/>
    </row>
    <row r="55" spans="1:9" ht="15.75" customHeight="1">
      <c r="A55" s="2" t="s">
        <v>59</v>
      </c>
      <c r="B55" s="2"/>
      <c r="C55" s="2"/>
      <c r="D55" s="2"/>
      <c r="E55" s="2"/>
      <c r="F55" s="2"/>
      <c r="G55" s="2" t="s">
        <v>62</v>
      </c>
      <c r="H55" s="2"/>
      <c r="I55" s="34"/>
    </row>
    <row r="56" spans="1:9" ht="9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5.75" customHeight="1">
      <c r="A57" s="2" t="s">
        <v>67</v>
      </c>
      <c r="B57" s="2"/>
      <c r="C57" s="2"/>
      <c r="D57" s="2"/>
      <c r="E57" s="2"/>
      <c r="F57" s="2"/>
      <c r="G57" s="2" t="s">
        <v>68</v>
      </c>
      <c r="H57" s="2"/>
      <c r="I57" s="2"/>
    </row>
    <row r="58" ht="8.25" customHeight="1"/>
    <row r="59" spans="1:7" ht="15" customHeight="1">
      <c r="A59" s="2" t="s">
        <v>36</v>
      </c>
      <c r="G59" s="2" t="s">
        <v>61</v>
      </c>
    </row>
    <row r="60" spans="1:11" s="6" customFormat="1" ht="11.25" customHeight="1">
      <c r="A60" s="45" t="s">
        <v>60</v>
      </c>
      <c r="B60" s="1"/>
      <c r="C60" s="1"/>
      <c r="D60" s="1"/>
      <c r="E60" s="1"/>
      <c r="F60" s="1"/>
      <c r="G60" s="1"/>
      <c r="H60" s="1"/>
      <c r="I60" s="1"/>
      <c r="J60" s="5"/>
      <c r="K60" s="5"/>
    </row>
    <row r="61" spans="1:11" s="6" customFormat="1" ht="13.5" customHeight="1">
      <c r="A61" s="39">
        <f>B16</f>
        <v>44600</v>
      </c>
      <c r="B61" s="1"/>
      <c r="C61" s="1"/>
      <c r="D61" s="1"/>
      <c r="E61" s="1"/>
      <c r="F61" s="1"/>
      <c r="G61" s="1"/>
      <c r="H61" s="1"/>
      <c r="I61" s="1"/>
      <c r="J61" s="5"/>
      <c r="K61" s="5"/>
    </row>
    <row r="62" spans="1:9" ht="8.25" customHeight="1" thickBot="1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1.25" customHeight="1">
      <c r="A63" s="29"/>
      <c r="B63" s="4"/>
      <c r="C63" s="4"/>
      <c r="D63" s="4"/>
      <c r="E63" s="4"/>
      <c r="F63" s="4"/>
      <c r="G63" s="4"/>
      <c r="H63" s="4"/>
      <c r="I63" s="28"/>
    </row>
    <row r="64" spans="1:9" ht="15.75">
      <c r="A64" s="25" t="s">
        <v>64</v>
      </c>
      <c r="B64" s="5"/>
      <c r="C64" s="5"/>
      <c r="D64" s="5"/>
      <c r="E64" s="5"/>
      <c r="F64" s="5"/>
      <c r="G64" s="5"/>
      <c r="H64" s="5"/>
      <c r="I64" s="23"/>
    </row>
    <row r="65" spans="1:9" ht="15.75" customHeight="1">
      <c r="A65" s="25" t="s">
        <v>65</v>
      </c>
      <c r="B65" s="5"/>
      <c r="C65" s="5"/>
      <c r="D65" s="5"/>
      <c r="E65" s="5"/>
      <c r="F65" s="5"/>
      <c r="G65" s="5"/>
      <c r="H65" s="5"/>
      <c r="I65" s="23"/>
    </row>
    <row r="66" spans="1:9" ht="15.75">
      <c r="A66" s="25" t="s">
        <v>36</v>
      </c>
      <c r="B66" s="20" t="s">
        <v>41</v>
      </c>
      <c r="C66" s="20"/>
      <c r="D66" s="20" t="s">
        <v>41</v>
      </c>
      <c r="E66" s="20"/>
      <c r="F66" s="20" t="s">
        <v>42</v>
      </c>
      <c r="G66" s="20"/>
      <c r="H66" s="4"/>
      <c r="I66" s="24" t="s">
        <v>43</v>
      </c>
    </row>
    <row r="67" spans="1:9" ht="12" customHeight="1">
      <c r="A67" s="21"/>
      <c r="B67" s="76" t="s">
        <v>37</v>
      </c>
      <c r="C67" s="76"/>
      <c r="D67" s="76" t="s">
        <v>38</v>
      </c>
      <c r="E67" s="76"/>
      <c r="F67" s="76" t="s">
        <v>39</v>
      </c>
      <c r="G67" s="76"/>
      <c r="H67" s="76"/>
      <c r="I67" s="46" t="s">
        <v>40</v>
      </c>
    </row>
    <row r="68" spans="1:9" ht="15.75">
      <c r="A68" s="25" t="s">
        <v>84</v>
      </c>
      <c r="I68" s="24"/>
    </row>
    <row r="69" spans="1:9" ht="11.25" customHeight="1" thickBot="1">
      <c r="A69" s="26"/>
      <c r="B69" s="22"/>
      <c r="C69" s="22"/>
      <c r="D69" s="22"/>
      <c r="E69" s="22"/>
      <c r="F69" s="22"/>
      <c r="G69" s="22"/>
      <c r="H69" s="22"/>
      <c r="I69" s="27"/>
    </row>
  </sheetData>
  <sheetProtection/>
  <mergeCells count="62">
    <mergeCell ref="H46:I46"/>
    <mergeCell ref="I33:I34"/>
    <mergeCell ref="C36:F38"/>
    <mergeCell ref="G40:H40"/>
    <mergeCell ref="G39:H39"/>
    <mergeCell ref="C33:F34"/>
    <mergeCell ref="G33:H34"/>
    <mergeCell ref="F42:I42"/>
    <mergeCell ref="A8:I8"/>
    <mergeCell ref="B9:H9"/>
    <mergeCell ref="B10:H10"/>
    <mergeCell ref="B12:H12"/>
    <mergeCell ref="A18:H18"/>
    <mergeCell ref="A19:H19"/>
    <mergeCell ref="A20:H20"/>
    <mergeCell ref="B13:H13"/>
    <mergeCell ref="B15:D15"/>
    <mergeCell ref="B14:D14"/>
    <mergeCell ref="E15:H15"/>
    <mergeCell ref="E14:H14"/>
    <mergeCell ref="F22:H22"/>
    <mergeCell ref="H23:H24"/>
    <mergeCell ref="G31:H31"/>
    <mergeCell ref="I23:I24"/>
    <mergeCell ref="G26:H26"/>
    <mergeCell ref="B25:F26"/>
    <mergeCell ref="C28:E28"/>
    <mergeCell ref="C31:F31"/>
    <mergeCell ref="C23:D23"/>
    <mergeCell ref="A42:A43"/>
    <mergeCell ref="B42:B43"/>
    <mergeCell ref="C42:C43"/>
    <mergeCell ref="D42:E42"/>
    <mergeCell ref="B67:C67"/>
    <mergeCell ref="D67:E67"/>
    <mergeCell ref="F67:H67"/>
    <mergeCell ref="F43:G43"/>
    <mergeCell ref="H43:I43"/>
    <mergeCell ref="F53:G53"/>
    <mergeCell ref="H53:I53"/>
    <mergeCell ref="F44:G44"/>
    <mergeCell ref="H44:I44"/>
    <mergeCell ref="H45:I45"/>
    <mergeCell ref="H50:I50"/>
    <mergeCell ref="H51:I51"/>
    <mergeCell ref="H52:I52"/>
    <mergeCell ref="B47:B48"/>
    <mergeCell ref="F49:G49"/>
    <mergeCell ref="H49:I49"/>
    <mergeCell ref="H47:I47"/>
    <mergeCell ref="H48:I48"/>
    <mergeCell ref="F47:G47"/>
    <mergeCell ref="F48:G48"/>
    <mergeCell ref="A44:A49"/>
    <mergeCell ref="A50:A52"/>
    <mergeCell ref="B51:B52"/>
    <mergeCell ref="F50:G50"/>
    <mergeCell ref="F51:G51"/>
    <mergeCell ref="F52:G52"/>
    <mergeCell ref="F45:G45"/>
    <mergeCell ref="B45:B46"/>
    <mergeCell ref="F46:G46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43">
      <selection activeCell="B47" sqref="B47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3" width="6.8515625" style="1" customWidth="1"/>
    <col min="4" max="4" width="9.7109375" style="1" customWidth="1"/>
    <col min="5" max="5" width="9.8515625" style="1" customWidth="1"/>
    <col min="6" max="6" width="7.28125" style="1" customWidth="1"/>
    <col min="7" max="7" width="5.7109375" style="1" customWidth="1"/>
    <col min="8" max="8" width="8.28125" style="1" customWidth="1"/>
    <col min="9" max="9" width="9.281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51</v>
      </c>
    </row>
    <row r="3" ht="12.75" customHeight="1">
      <c r="F3" s="40" t="s">
        <v>52</v>
      </c>
    </row>
    <row r="4" ht="12.75" customHeight="1">
      <c r="F4" s="40" t="s">
        <v>53</v>
      </c>
    </row>
    <row r="5" ht="12.75" customHeight="1">
      <c r="F5" s="40" t="s">
        <v>54</v>
      </c>
    </row>
    <row r="6" ht="12.75" customHeight="1">
      <c r="F6" s="40" t="s">
        <v>55</v>
      </c>
    </row>
    <row r="7" ht="9" customHeight="1">
      <c r="F7" s="40"/>
    </row>
    <row r="8" spans="1:11" s="6" customFormat="1" ht="12.75" customHeight="1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5"/>
      <c r="K8" s="5"/>
    </row>
    <row r="9" spans="1:11" s="6" customFormat="1" ht="13.5" customHeight="1">
      <c r="A9" s="2"/>
      <c r="B9" s="89" t="s">
        <v>77</v>
      </c>
      <c r="C9" s="89"/>
      <c r="D9" s="89"/>
      <c r="E9" s="89"/>
      <c r="F9" s="89"/>
      <c r="G9" s="89"/>
      <c r="H9" s="89"/>
      <c r="I9" s="2"/>
      <c r="J9" s="5"/>
      <c r="K9" s="5"/>
    </row>
    <row r="10" spans="1:9" ht="12.75" customHeight="1">
      <c r="A10" s="2"/>
      <c r="B10" s="60" t="s">
        <v>1</v>
      </c>
      <c r="C10" s="60"/>
      <c r="D10" s="60"/>
      <c r="E10" s="60"/>
      <c r="F10" s="60"/>
      <c r="G10" s="60"/>
      <c r="H10" s="60"/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1" s="6" customFormat="1" ht="13.5" customHeight="1">
      <c r="A12" s="2"/>
      <c r="B12" s="89" t="s">
        <v>44</v>
      </c>
      <c r="C12" s="89"/>
      <c r="D12" s="89"/>
      <c r="E12" s="89"/>
      <c r="F12" s="89"/>
      <c r="G12" s="89"/>
      <c r="H12" s="89"/>
      <c r="I12" s="2"/>
      <c r="J12" s="5"/>
      <c r="K12" s="5"/>
    </row>
    <row r="13" spans="1:9" ht="11.25" customHeight="1">
      <c r="A13" s="2"/>
      <c r="B13" s="61" t="s">
        <v>2</v>
      </c>
      <c r="C13" s="61"/>
      <c r="D13" s="61"/>
      <c r="E13" s="61"/>
      <c r="F13" s="61"/>
      <c r="G13" s="61"/>
      <c r="H13" s="61"/>
      <c r="I13" s="2"/>
    </row>
    <row r="14" spans="1:9" ht="15" customHeight="1">
      <c r="A14" s="2"/>
      <c r="B14" s="63" t="s">
        <v>30</v>
      </c>
      <c r="C14" s="63"/>
      <c r="D14" s="63"/>
      <c r="E14" s="89" t="s">
        <v>70</v>
      </c>
      <c r="F14" s="89"/>
      <c r="G14" s="89"/>
      <c r="H14" s="89"/>
      <c r="I14" s="2"/>
    </row>
    <row r="15" spans="1:9" ht="12.75" customHeight="1">
      <c r="A15" s="2"/>
      <c r="B15" s="62" t="s">
        <v>5</v>
      </c>
      <c r="C15" s="62"/>
      <c r="D15" s="62"/>
      <c r="E15" s="62" t="s">
        <v>6</v>
      </c>
      <c r="F15" s="62"/>
      <c r="G15" s="62"/>
      <c r="H15" s="62"/>
      <c r="I15" s="2"/>
    </row>
    <row r="16" spans="1:9" ht="14.25" customHeight="1">
      <c r="A16" s="2"/>
      <c r="B16" s="38">
        <v>44945</v>
      </c>
      <c r="C16" s="2" t="s">
        <v>48</v>
      </c>
      <c r="D16" s="2"/>
      <c r="E16" s="2"/>
      <c r="F16" s="2"/>
      <c r="G16" s="2"/>
      <c r="H16" s="2"/>
      <c r="I16" s="2"/>
    </row>
    <row r="17" ht="12" customHeight="1"/>
    <row r="18" spans="1:11" s="35" customFormat="1" ht="12.75">
      <c r="A18" s="60" t="s">
        <v>3</v>
      </c>
      <c r="B18" s="60"/>
      <c r="C18" s="60"/>
      <c r="D18" s="60"/>
      <c r="E18" s="60"/>
      <c r="F18" s="60"/>
      <c r="G18" s="60"/>
      <c r="H18" s="60"/>
      <c r="I18" s="13"/>
      <c r="J18" s="2"/>
      <c r="K18" s="2"/>
    </row>
    <row r="19" spans="1:11" s="35" customFormat="1" ht="12.75">
      <c r="A19" s="60" t="s">
        <v>4</v>
      </c>
      <c r="B19" s="60"/>
      <c r="C19" s="60"/>
      <c r="D19" s="60"/>
      <c r="E19" s="60"/>
      <c r="F19" s="60"/>
      <c r="G19" s="60"/>
      <c r="H19" s="60"/>
      <c r="I19" s="13"/>
      <c r="J19" s="2"/>
      <c r="K19" s="2"/>
    </row>
    <row r="20" spans="1:11" s="35" customFormat="1" ht="12.75">
      <c r="A20" s="60" t="s">
        <v>98</v>
      </c>
      <c r="B20" s="60"/>
      <c r="C20" s="60"/>
      <c r="D20" s="60"/>
      <c r="E20" s="60"/>
      <c r="F20" s="60"/>
      <c r="G20" s="60"/>
      <c r="H20" s="60"/>
      <c r="I20" s="13"/>
      <c r="J20" s="2"/>
      <c r="K20" s="2"/>
    </row>
    <row r="21" spans="1:11" s="35" customFormat="1" ht="12.75">
      <c r="A21" s="2"/>
      <c r="B21" s="2"/>
      <c r="C21" s="2"/>
      <c r="D21" s="2"/>
      <c r="E21" s="2"/>
      <c r="F21" s="2"/>
      <c r="G21" s="2"/>
      <c r="H21" s="2"/>
      <c r="I21" s="14" t="s">
        <v>7</v>
      </c>
      <c r="J21" s="2"/>
      <c r="K21" s="2"/>
    </row>
    <row r="22" spans="1:11" s="35" customFormat="1" ht="12.75">
      <c r="A22" s="2"/>
      <c r="B22" s="2"/>
      <c r="C22" s="2"/>
      <c r="D22" s="2"/>
      <c r="E22" s="2"/>
      <c r="F22" s="83" t="s">
        <v>8</v>
      </c>
      <c r="G22" s="83"/>
      <c r="H22" s="83"/>
      <c r="I22" s="10"/>
      <c r="J22" s="2"/>
      <c r="K22" s="2"/>
    </row>
    <row r="23" spans="1:11" s="35" customFormat="1" ht="12.75">
      <c r="A23" s="2"/>
      <c r="B23" s="37" t="s">
        <v>46</v>
      </c>
      <c r="C23" s="94">
        <f>B16</f>
        <v>44945</v>
      </c>
      <c r="D23" s="93"/>
      <c r="E23" s="36" t="s">
        <v>47</v>
      </c>
      <c r="F23" s="2"/>
      <c r="G23" s="2"/>
      <c r="H23" s="84" t="s">
        <v>9</v>
      </c>
      <c r="I23" s="86">
        <f>B16</f>
        <v>44945</v>
      </c>
      <c r="J23" s="2"/>
      <c r="K23" s="2"/>
    </row>
    <row r="24" spans="1:11" s="35" customFormat="1" ht="9.75" customHeight="1">
      <c r="A24" s="2"/>
      <c r="B24" s="2"/>
      <c r="C24" s="2"/>
      <c r="D24" s="2"/>
      <c r="E24" s="2"/>
      <c r="F24" s="2"/>
      <c r="G24" s="2"/>
      <c r="H24" s="84"/>
      <c r="I24" s="87"/>
      <c r="J24" s="2"/>
      <c r="K24" s="2"/>
    </row>
    <row r="25" spans="1:11" s="35" customFormat="1" ht="17.25" customHeight="1">
      <c r="A25" s="2" t="s">
        <v>10</v>
      </c>
      <c r="B25" s="88" t="s">
        <v>66</v>
      </c>
      <c r="C25" s="88"/>
      <c r="D25" s="88"/>
      <c r="E25" s="88"/>
      <c r="F25" s="88"/>
      <c r="G25" s="2"/>
      <c r="H25" s="2"/>
      <c r="I25" s="10"/>
      <c r="J25" s="2"/>
      <c r="K25" s="2"/>
    </row>
    <row r="26" spans="1:11" s="35" customFormat="1" ht="19.5" customHeight="1">
      <c r="A26" s="2" t="s">
        <v>11</v>
      </c>
      <c r="B26" s="89"/>
      <c r="C26" s="89"/>
      <c r="D26" s="89"/>
      <c r="E26" s="89"/>
      <c r="F26" s="89"/>
      <c r="G26" s="83" t="s">
        <v>12</v>
      </c>
      <c r="H26" s="83"/>
      <c r="I26" s="30"/>
      <c r="J26" s="2"/>
      <c r="K26" s="2"/>
    </row>
    <row r="27" spans="1:11" s="35" customFormat="1" ht="10.5" customHeight="1">
      <c r="A27" s="2"/>
      <c r="B27" s="16"/>
      <c r="C27" s="3"/>
      <c r="D27" s="3"/>
      <c r="E27" s="3"/>
      <c r="F27" s="16"/>
      <c r="G27" s="15"/>
      <c r="H27" s="15"/>
      <c r="I27" s="10"/>
      <c r="J27" s="2"/>
      <c r="K27" s="2"/>
    </row>
    <row r="28" spans="1:11" s="35" customFormat="1" ht="12.75">
      <c r="A28" s="2"/>
      <c r="B28" s="15" t="s">
        <v>13</v>
      </c>
      <c r="C28" s="90" t="s">
        <v>63</v>
      </c>
      <c r="D28" s="91"/>
      <c r="E28" s="92"/>
      <c r="F28" s="2" t="s">
        <v>14</v>
      </c>
      <c r="G28" s="2"/>
      <c r="H28" s="2"/>
      <c r="I28" s="11"/>
      <c r="J28" s="2"/>
      <c r="K28" s="2"/>
    </row>
    <row r="29" spans="1:11" s="35" customFormat="1" ht="12.75">
      <c r="A29" s="2"/>
      <c r="B29" s="2"/>
      <c r="C29" s="2"/>
      <c r="D29" s="2"/>
      <c r="E29" s="2"/>
      <c r="F29" s="2" t="s">
        <v>15</v>
      </c>
      <c r="G29" s="2"/>
      <c r="H29" s="2"/>
      <c r="I29" s="44"/>
      <c r="J29" s="2"/>
      <c r="K29" s="2"/>
    </row>
    <row r="30" spans="1:11" s="35" customFormat="1" ht="12.75">
      <c r="A30" s="2"/>
      <c r="B30" s="2"/>
      <c r="C30" s="2"/>
      <c r="D30" s="2"/>
      <c r="E30" s="2"/>
      <c r="F30" s="2"/>
      <c r="G30" s="2"/>
      <c r="H30" s="2"/>
      <c r="I30" s="8"/>
      <c r="J30" s="2"/>
      <c r="K30" s="2"/>
    </row>
    <row r="31" spans="1:11" s="35" customFormat="1" ht="12.75">
      <c r="A31" s="2" t="s">
        <v>16</v>
      </c>
      <c r="B31" s="2"/>
      <c r="C31" s="93" t="s">
        <v>49</v>
      </c>
      <c r="D31" s="93"/>
      <c r="E31" s="93"/>
      <c r="F31" s="93"/>
      <c r="G31" s="83" t="s">
        <v>56</v>
      </c>
      <c r="H31" s="85"/>
      <c r="I31" s="12" t="s">
        <v>57</v>
      </c>
      <c r="J31" s="2"/>
      <c r="K31" s="2"/>
    </row>
    <row r="32" spans="1:11" s="35" customFormat="1" ht="11.25" customHeight="1">
      <c r="A32" s="2"/>
      <c r="B32" s="2"/>
      <c r="C32" s="2"/>
      <c r="D32" s="2"/>
      <c r="E32" s="2"/>
      <c r="F32" s="2"/>
      <c r="G32" s="2"/>
      <c r="H32" s="2"/>
      <c r="I32" s="8"/>
      <c r="J32" s="2"/>
      <c r="K32" s="2"/>
    </row>
    <row r="33" spans="1:11" s="35" customFormat="1" ht="12.75" customHeight="1">
      <c r="A33" s="2" t="s">
        <v>32</v>
      </c>
      <c r="B33" s="2"/>
      <c r="C33" s="65" t="s">
        <v>44</v>
      </c>
      <c r="D33" s="65"/>
      <c r="E33" s="65"/>
      <c r="F33" s="65"/>
      <c r="G33" s="67" t="s">
        <v>17</v>
      </c>
      <c r="H33" s="84"/>
      <c r="I33" s="64">
        <v>974</v>
      </c>
      <c r="J33" s="2"/>
      <c r="K33" s="2"/>
    </row>
    <row r="34" spans="1:11" s="35" customFormat="1" ht="12.75">
      <c r="A34" s="2" t="s">
        <v>31</v>
      </c>
      <c r="B34" s="2"/>
      <c r="C34" s="66"/>
      <c r="D34" s="66"/>
      <c r="E34" s="66"/>
      <c r="F34" s="66"/>
      <c r="G34" s="67"/>
      <c r="H34" s="84"/>
      <c r="I34" s="64"/>
      <c r="J34" s="2"/>
      <c r="K34" s="2"/>
    </row>
    <row r="35" spans="1:11" s="35" customFormat="1" ht="10.5" customHeight="1">
      <c r="A35" s="2"/>
      <c r="B35" s="2"/>
      <c r="C35" s="17"/>
      <c r="D35" s="17"/>
      <c r="E35" s="17"/>
      <c r="F35" s="17"/>
      <c r="G35" s="18"/>
      <c r="H35" s="19"/>
      <c r="I35" s="7"/>
      <c r="J35" s="2"/>
      <c r="K35" s="2"/>
    </row>
    <row r="36" spans="1:11" s="35" customFormat="1" ht="12.75" customHeight="1">
      <c r="A36" s="2" t="s">
        <v>33</v>
      </c>
      <c r="B36" s="2"/>
      <c r="C36" s="65" t="s">
        <v>18</v>
      </c>
      <c r="D36" s="65"/>
      <c r="E36" s="65"/>
      <c r="F36" s="65"/>
      <c r="G36" s="17"/>
      <c r="H36" s="2"/>
      <c r="I36" s="9"/>
      <c r="J36" s="2"/>
      <c r="K36" s="2"/>
    </row>
    <row r="37" spans="1:11" s="35" customFormat="1" ht="12.75">
      <c r="A37" s="2" t="s">
        <v>35</v>
      </c>
      <c r="B37" s="2"/>
      <c r="C37" s="65"/>
      <c r="D37" s="65"/>
      <c r="E37" s="65"/>
      <c r="F37" s="65"/>
      <c r="G37" s="17"/>
      <c r="H37" s="2"/>
      <c r="I37" s="9"/>
      <c r="J37" s="2"/>
      <c r="K37" s="2"/>
    </row>
    <row r="38" spans="1:11" s="35" customFormat="1" ht="12.75">
      <c r="A38" s="2" t="s">
        <v>34</v>
      </c>
      <c r="B38" s="2"/>
      <c r="C38" s="66"/>
      <c r="D38" s="66"/>
      <c r="E38" s="66"/>
      <c r="F38" s="66"/>
      <c r="G38" s="17"/>
      <c r="H38" s="2"/>
      <c r="I38" s="7"/>
      <c r="J38" s="2"/>
      <c r="K38" s="2"/>
    </row>
    <row r="39" spans="1:11" s="35" customFormat="1" ht="12.75">
      <c r="A39" s="2" t="s">
        <v>19</v>
      </c>
      <c r="B39" s="2"/>
      <c r="C39" s="2"/>
      <c r="D39" s="2"/>
      <c r="E39" s="2"/>
      <c r="F39" s="2"/>
      <c r="G39" s="83" t="s">
        <v>45</v>
      </c>
      <c r="H39" s="83"/>
      <c r="I39" s="10">
        <v>383</v>
      </c>
      <c r="J39" s="2"/>
      <c r="K39" s="2"/>
    </row>
    <row r="40" spans="1:11" s="35" customFormat="1" ht="12.75">
      <c r="A40" s="2" t="s">
        <v>20</v>
      </c>
      <c r="B40" s="2"/>
      <c r="C40" s="2"/>
      <c r="D40" s="2"/>
      <c r="E40" s="2"/>
      <c r="F40" s="2"/>
      <c r="G40" s="83" t="s">
        <v>21</v>
      </c>
      <c r="H40" s="85"/>
      <c r="I40" s="7"/>
      <c r="J40" s="2"/>
      <c r="K40" s="2"/>
    </row>
    <row r="41" spans="1:11" s="35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35" customFormat="1" ht="51.75" customHeight="1">
      <c r="A42" s="77" t="s">
        <v>22</v>
      </c>
      <c r="B42" s="80" t="s">
        <v>23</v>
      </c>
      <c r="C42" s="82" t="s">
        <v>24</v>
      </c>
      <c r="D42" s="82" t="s">
        <v>99</v>
      </c>
      <c r="E42" s="82"/>
      <c r="F42" s="77" t="s">
        <v>27</v>
      </c>
      <c r="G42" s="77"/>
      <c r="H42" s="77"/>
      <c r="I42" s="77"/>
      <c r="J42" s="2"/>
      <c r="K42" s="2"/>
    </row>
    <row r="43" spans="1:11" s="35" customFormat="1" ht="12.75">
      <c r="A43" s="77"/>
      <c r="B43" s="81"/>
      <c r="C43" s="82"/>
      <c r="D43" s="14" t="s">
        <v>25</v>
      </c>
      <c r="E43" s="14" t="s">
        <v>26</v>
      </c>
      <c r="F43" s="77" t="s">
        <v>28</v>
      </c>
      <c r="G43" s="77"/>
      <c r="H43" s="77" t="s">
        <v>29</v>
      </c>
      <c r="I43" s="77"/>
      <c r="J43" s="2"/>
      <c r="K43" s="2"/>
    </row>
    <row r="44" spans="1:11" s="35" customFormat="1" ht="90" customHeight="1">
      <c r="A44" s="50" t="s">
        <v>73</v>
      </c>
      <c r="B44" s="48" t="s">
        <v>74</v>
      </c>
      <c r="C44" s="49">
        <v>226</v>
      </c>
      <c r="D44" s="14"/>
      <c r="E44" s="47">
        <v>0</v>
      </c>
      <c r="F44" s="74">
        <v>643150</v>
      </c>
      <c r="G44" s="75"/>
      <c r="H44" s="74">
        <f aca="true" t="shared" si="0" ref="H44:H51">E44+F44</f>
        <v>643150</v>
      </c>
      <c r="I44" s="75"/>
      <c r="J44" s="2"/>
      <c r="K44" s="2"/>
    </row>
    <row r="45" spans="1:11" s="35" customFormat="1" ht="25.5">
      <c r="A45" s="53" t="s">
        <v>82</v>
      </c>
      <c r="B45" s="49" t="s">
        <v>83</v>
      </c>
      <c r="C45" s="49">
        <v>290</v>
      </c>
      <c r="D45" s="14"/>
      <c r="E45" s="47">
        <v>0</v>
      </c>
      <c r="F45" s="74">
        <v>702790</v>
      </c>
      <c r="G45" s="75"/>
      <c r="H45" s="74">
        <f t="shared" si="0"/>
        <v>702790</v>
      </c>
      <c r="I45" s="75"/>
      <c r="J45" s="2"/>
      <c r="K45" s="2"/>
    </row>
    <row r="46" spans="1:11" s="35" customFormat="1" ht="25.5">
      <c r="A46" s="51" t="s">
        <v>69</v>
      </c>
      <c r="B46" s="49" t="s">
        <v>75</v>
      </c>
      <c r="C46" s="49">
        <v>290</v>
      </c>
      <c r="D46" s="14"/>
      <c r="E46" s="47">
        <v>0</v>
      </c>
      <c r="F46" s="74">
        <v>573500</v>
      </c>
      <c r="G46" s="75"/>
      <c r="H46" s="74">
        <f t="shared" si="0"/>
        <v>573500</v>
      </c>
      <c r="I46" s="75"/>
      <c r="J46" s="2"/>
      <c r="K46" s="2"/>
    </row>
    <row r="47" spans="1:11" s="35" customFormat="1" ht="47.25" customHeight="1">
      <c r="A47" s="95" t="s">
        <v>94</v>
      </c>
      <c r="B47" s="49" t="s">
        <v>95</v>
      </c>
      <c r="C47" s="49">
        <v>226</v>
      </c>
      <c r="D47" s="14"/>
      <c r="E47" s="47">
        <v>0</v>
      </c>
      <c r="F47" s="74">
        <v>5798</v>
      </c>
      <c r="G47" s="75"/>
      <c r="H47" s="74">
        <f t="shared" si="0"/>
        <v>5798</v>
      </c>
      <c r="I47" s="75"/>
      <c r="J47" s="2"/>
      <c r="K47" s="2"/>
    </row>
    <row r="48" spans="1:11" s="35" customFormat="1" ht="51" customHeight="1">
      <c r="A48" s="95"/>
      <c r="B48" s="49" t="s">
        <v>96</v>
      </c>
      <c r="C48" s="49">
        <v>226</v>
      </c>
      <c r="D48" s="14"/>
      <c r="E48" s="47">
        <v>0</v>
      </c>
      <c r="F48" s="74">
        <v>1159505</v>
      </c>
      <c r="G48" s="75"/>
      <c r="H48" s="74">
        <f t="shared" si="0"/>
        <v>1159505</v>
      </c>
      <c r="I48" s="75"/>
      <c r="J48" s="2"/>
      <c r="K48" s="2"/>
    </row>
    <row r="49" spans="1:11" s="35" customFormat="1" ht="51.75" customHeight="1">
      <c r="A49" s="56" t="s">
        <v>71</v>
      </c>
      <c r="B49" s="48" t="s">
        <v>72</v>
      </c>
      <c r="C49" s="49">
        <v>226</v>
      </c>
      <c r="D49" s="14"/>
      <c r="E49" s="47">
        <v>0</v>
      </c>
      <c r="F49" s="74">
        <v>138663.86</v>
      </c>
      <c r="G49" s="75"/>
      <c r="H49" s="74">
        <f t="shared" si="0"/>
        <v>138663.86</v>
      </c>
      <c r="I49" s="75"/>
      <c r="J49" s="2"/>
      <c r="K49" s="2"/>
    </row>
    <row r="50" spans="1:11" s="35" customFormat="1" ht="50.25" customHeight="1">
      <c r="A50" s="96" t="s">
        <v>76</v>
      </c>
      <c r="B50" s="49" t="s">
        <v>78</v>
      </c>
      <c r="C50" s="49">
        <v>226</v>
      </c>
      <c r="D50" s="14"/>
      <c r="E50" s="47">
        <v>0</v>
      </c>
      <c r="F50" s="74">
        <v>29161</v>
      </c>
      <c r="G50" s="75"/>
      <c r="H50" s="74">
        <f t="shared" si="0"/>
        <v>29161</v>
      </c>
      <c r="I50" s="75"/>
      <c r="J50" s="2"/>
      <c r="K50" s="2"/>
    </row>
    <row r="51" spans="1:11" s="35" customFormat="1" ht="46.5" customHeight="1">
      <c r="A51" s="97"/>
      <c r="B51" s="49" t="s">
        <v>79</v>
      </c>
      <c r="C51" s="49">
        <v>226</v>
      </c>
      <c r="D51" s="14"/>
      <c r="E51" s="47">
        <v>0</v>
      </c>
      <c r="F51" s="74">
        <v>5891495</v>
      </c>
      <c r="G51" s="75"/>
      <c r="H51" s="74">
        <f t="shared" si="0"/>
        <v>5891495</v>
      </c>
      <c r="I51" s="75"/>
      <c r="J51" s="2"/>
      <c r="K51" s="2"/>
    </row>
    <row r="52" spans="1:9" ht="15" customHeight="1">
      <c r="A52" s="52"/>
      <c r="B52" s="32"/>
      <c r="C52" s="33"/>
      <c r="D52" s="41" t="s">
        <v>58</v>
      </c>
      <c r="E52" s="41">
        <f>SUM(E44:E51)</f>
        <v>0</v>
      </c>
      <c r="F52" s="78">
        <f>SUM(F44:G51)</f>
        <v>9144062.86</v>
      </c>
      <c r="G52" s="79"/>
      <c r="H52" s="78">
        <f>SUM(H44:I51)</f>
        <v>9144062.86</v>
      </c>
      <c r="I52" s="79"/>
    </row>
    <row r="53" spans="1:9" ht="12.75" customHeight="1">
      <c r="A53" s="31"/>
      <c r="B53" s="32"/>
      <c r="C53" s="33"/>
      <c r="D53" s="42"/>
      <c r="E53" s="42"/>
      <c r="F53" s="42"/>
      <c r="G53" s="42"/>
      <c r="H53" s="43"/>
      <c r="I53" s="43"/>
    </row>
    <row r="54" spans="1:9" ht="15.75" customHeight="1">
      <c r="A54" s="2" t="s">
        <v>59</v>
      </c>
      <c r="B54" s="2"/>
      <c r="C54" s="2"/>
      <c r="D54" s="2"/>
      <c r="E54" s="2"/>
      <c r="F54" s="2"/>
      <c r="G54" s="2" t="s">
        <v>97</v>
      </c>
      <c r="H54" s="2"/>
      <c r="I54" s="34"/>
    </row>
    <row r="55" spans="1:9" ht="9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5.75" customHeight="1">
      <c r="A56" s="2" t="s">
        <v>67</v>
      </c>
      <c r="B56" s="2"/>
      <c r="C56" s="2"/>
      <c r="D56" s="2"/>
      <c r="E56" s="2"/>
      <c r="F56" s="2"/>
      <c r="G56" s="2" t="s">
        <v>68</v>
      </c>
      <c r="H56" s="2"/>
      <c r="I56" s="2"/>
    </row>
    <row r="57" ht="8.25" customHeight="1"/>
    <row r="58" spans="1:7" ht="15" customHeight="1">
      <c r="A58" s="2" t="s">
        <v>36</v>
      </c>
      <c r="G58" s="2" t="s">
        <v>61</v>
      </c>
    </row>
    <row r="59" spans="1:11" s="6" customFormat="1" ht="11.25" customHeight="1">
      <c r="A59" s="45" t="s">
        <v>93</v>
      </c>
      <c r="B59" s="1"/>
      <c r="C59" s="1"/>
      <c r="D59" s="1"/>
      <c r="E59" s="1"/>
      <c r="F59" s="1"/>
      <c r="G59" s="1"/>
      <c r="H59" s="1"/>
      <c r="I59" s="1"/>
      <c r="J59" s="5"/>
      <c r="K59" s="5"/>
    </row>
    <row r="60" spans="1:11" s="6" customFormat="1" ht="13.5" customHeight="1">
      <c r="A60" s="39">
        <f>B16</f>
        <v>44945</v>
      </c>
      <c r="B60" s="1"/>
      <c r="C60" s="1"/>
      <c r="D60" s="1"/>
      <c r="E60" s="1"/>
      <c r="F60" s="1"/>
      <c r="G60" s="1"/>
      <c r="H60" s="1"/>
      <c r="I60" s="1"/>
      <c r="J60" s="5"/>
      <c r="K60" s="5"/>
    </row>
    <row r="61" spans="1:9" ht="8.25" customHeight="1" thickBot="1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1.25" customHeight="1">
      <c r="A62" s="29"/>
      <c r="B62" s="4"/>
      <c r="C62" s="4"/>
      <c r="D62" s="4"/>
      <c r="E62" s="4"/>
      <c r="F62" s="4"/>
      <c r="G62" s="4"/>
      <c r="H62" s="4"/>
      <c r="I62" s="28"/>
    </row>
    <row r="63" spans="1:9" ht="15.75">
      <c r="A63" s="25" t="s">
        <v>64</v>
      </c>
      <c r="B63" s="5"/>
      <c r="C63" s="5"/>
      <c r="D63" s="5"/>
      <c r="E63" s="5"/>
      <c r="F63" s="5"/>
      <c r="G63" s="5"/>
      <c r="H63" s="5"/>
      <c r="I63" s="23"/>
    </row>
    <row r="64" spans="1:9" ht="15.75" customHeight="1">
      <c r="A64" s="25" t="s">
        <v>65</v>
      </c>
      <c r="B64" s="5"/>
      <c r="C64" s="5"/>
      <c r="D64" s="5"/>
      <c r="E64" s="5"/>
      <c r="F64" s="5"/>
      <c r="G64" s="5"/>
      <c r="H64" s="5"/>
      <c r="I64" s="23"/>
    </row>
    <row r="65" spans="1:9" ht="15.75">
      <c r="A65" s="25" t="s">
        <v>36</v>
      </c>
      <c r="B65" s="20" t="s">
        <v>41</v>
      </c>
      <c r="C65" s="20"/>
      <c r="D65" s="20" t="s">
        <v>41</v>
      </c>
      <c r="E65" s="20"/>
      <c r="F65" s="20" t="s">
        <v>42</v>
      </c>
      <c r="G65" s="20"/>
      <c r="H65" s="4"/>
      <c r="I65" s="24" t="s">
        <v>43</v>
      </c>
    </row>
    <row r="66" spans="1:9" ht="12" customHeight="1">
      <c r="A66" s="21"/>
      <c r="B66" s="76" t="s">
        <v>37</v>
      </c>
      <c r="C66" s="76"/>
      <c r="D66" s="76" t="s">
        <v>38</v>
      </c>
      <c r="E66" s="76"/>
      <c r="F66" s="76" t="s">
        <v>39</v>
      </c>
      <c r="G66" s="76"/>
      <c r="H66" s="76"/>
      <c r="I66" s="46" t="s">
        <v>40</v>
      </c>
    </row>
    <row r="67" spans="1:9" ht="15.75">
      <c r="A67" s="25" t="s">
        <v>100</v>
      </c>
      <c r="I67" s="24"/>
    </row>
    <row r="68" spans="1:9" ht="11.25" customHeight="1" thickBot="1">
      <c r="A68" s="26"/>
      <c r="B68" s="22"/>
      <c r="C68" s="22"/>
      <c r="D68" s="22"/>
      <c r="E68" s="22"/>
      <c r="F68" s="22"/>
      <c r="G68" s="22"/>
      <c r="H68" s="22"/>
      <c r="I68" s="27"/>
    </row>
  </sheetData>
  <sheetProtection/>
  <mergeCells count="57">
    <mergeCell ref="H51:I51"/>
    <mergeCell ref="A50:A51"/>
    <mergeCell ref="F50:G50"/>
    <mergeCell ref="F51:G51"/>
    <mergeCell ref="F46:G46"/>
    <mergeCell ref="H46:I46"/>
    <mergeCell ref="F48:G48"/>
    <mergeCell ref="H50:I50"/>
    <mergeCell ref="F45:G45"/>
    <mergeCell ref="C36:F38"/>
    <mergeCell ref="G40:H40"/>
    <mergeCell ref="G39:H39"/>
    <mergeCell ref="H45:I45"/>
    <mergeCell ref="G33:H34"/>
    <mergeCell ref="F42:I42"/>
    <mergeCell ref="A8:I8"/>
    <mergeCell ref="B9:H9"/>
    <mergeCell ref="B10:H10"/>
    <mergeCell ref="B12:H12"/>
    <mergeCell ref="A18:H18"/>
    <mergeCell ref="A19:H19"/>
    <mergeCell ref="A20:H20"/>
    <mergeCell ref="B13:H13"/>
    <mergeCell ref="I33:I34"/>
    <mergeCell ref="B15:D15"/>
    <mergeCell ref="B14:D14"/>
    <mergeCell ref="E15:H15"/>
    <mergeCell ref="E14:H14"/>
    <mergeCell ref="F22:H22"/>
    <mergeCell ref="H23:H24"/>
    <mergeCell ref="G31:H31"/>
    <mergeCell ref="I23:I24"/>
    <mergeCell ref="G26:H26"/>
    <mergeCell ref="B25:F26"/>
    <mergeCell ref="C28:E28"/>
    <mergeCell ref="C31:F31"/>
    <mergeCell ref="C23:D23"/>
    <mergeCell ref="A42:A43"/>
    <mergeCell ref="B42:B43"/>
    <mergeCell ref="C42:C43"/>
    <mergeCell ref="D42:E42"/>
    <mergeCell ref="C33:F34"/>
    <mergeCell ref="B66:C66"/>
    <mergeCell ref="D66:E66"/>
    <mergeCell ref="F66:H66"/>
    <mergeCell ref="F43:G43"/>
    <mergeCell ref="H43:I43"/>
    <mergeCell ref="F52:G52"/>
    <mergeCell ref="H52:I52"/>
    <mergeCell ref="F44:G44"/>
    <mergeCell ref="H44:I44"/>
    <mergeCell ref="A47:A48"/>
    <mergeCell ref="F47:G47"/>
    <mergeCell ref="H47:I47"/>
    <mergeCell ref="F49:G49"/>
    <mergeCell ref="H49:I49"/>
    <mergeCell ref="H48:I4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workbookViewId="0" topLeftCell="A32">
      <selection activeCell="A44" sqref="A44:B44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3" width="6.8515625" style="1" customWidth="1"/>
    <col min="4" max="4" width="9.7109375" style="1" customWidth="1"/>
    <col min="5" max="5" width="9.8515625" style="1" customWidth="1"/>
    <col min="6" max="6" width="7.28125" style="1" customWidth="1"/>
    <col min="7" max="7" width="5.7109375" style="1" customWidth="1"/>
    <col min="8" max="8" width="8.28125" style="1" customWidth="1"/>
    <col min="9" max="9" width="9.281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51</v>
      </c>
    </row>
    <row r="3" ht="12.75" customHeight="1">
      <c r="F3" s="40" t="s">
        <v>52</v>
      </c>
    </row>
    <row r="4" ht="12.75" customHeight="1">
      <c r="F4" s="40" t="s">
        <v>53</v>
      </c>
    </row>
    <row r="5" ht="12.75" customHeight="1">
      <c r="F5" s="40" t="s">
        <v>54</v>
      </c>
    </row>
    <row r="6" ht="12.75" customHeight="1">
      <c r="F6" s="40" t="s">
        <v>55</v>
      </c>
    </row>
    <row r="7" ht="9" customHeight="1">
      <c r="F7" s="40"/>
    </row>
    <row r="8" spans="1:11" s="6" customFormat="1" ht="12.75" customHeight="1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5"/>
      <c r="K8" s="5"/>
    </row>
    <row r="9" spans="1:11" s="6" customFormat="1" ht="13.5" customHeight="1">
      <c r="A9" s="2"/>
      <c r="B9" s="89" t="s">
        <v>77</v>
      </c>
      <c r="C9" s="89"/>
      <c r="D9" s="89"/>
      <c r="E9" s="89"/>
      <c r="F9" s="89"/>
      <c r="G9" s="89"/>
      <c r="H9" s="89"/>
      <c r="I9" s="2"/>
      <c r="J9" s="5"/>
      <c r="K9" s="5"/>
    </row>
    <row r="10" spans="1:9" ht="12.75" customHeight="1">
      <c r="A10" s="2"/>
      <c r="B10" s="60" t="s">
        <v>1</v>
      </c>
      <c r="C10" s="60"/>
      <c r="D10" s="60"/>
      <c r="E10" s="60"/>
      <c r="F10" s="60"/>
      <c r="G10" s="60"/>
      <c r="H10" s="60"/>
      <c r="I10" s="2"/>
    </row>
    <row r="11" spans="1:9" ht="11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11" s="6" customFormat="1" ht="13.5" customHeight="1">
      <c r="A12" s="2"/>
      <c r="B12" s="89" t="s">
        <v>44</v>
      </c>
      <c r="C12" s="89"/>
      <c r="D12" s="89"/>
      <c r="E12" s="89"/>
      <c r="F12" s="89"/>
      <c r="G12" s="89"/>
      <c r="H12" s="89"/>
      <c r="I12" s="2"/>
      <c r="J12" s="5"/>
      <c r="K12" s="5"/>
    </row>
    <row r="13" spans="1:9" ht="11.25" customHeight="1">
      <c r="A13" s="2"/>
      <c r="B13" s="61" t="s">
        <v>2</v>
      </c>
      <c r="C13" s="61"/>
      <c r="D13" s="61"/>
      <c r="E13" s="61"/>
      <c r="F13" s="61"/>
      <c r="G13" s="61"/>
      <c r="H13" s="61"/>
      <c r="I13" s="2"/>
    </row>
    <row r="14" spans="1:9" ht="15" customHeight="1">
      <c r="A14" s="2"/>
      <c r="B14" s="63" t="s">
        <v>30</v>
      </c>
      <c r="C14" s="63"/>
      <c r="D14" s="63"/>
      <c r="E14" s="89" t="s">
        <v>70</v>
      </c>
      <c r="F14" s="89"/>
      <c r="G14" s="89"/>
      <c r="H14" s="89"/>
      <c r="I14" s="2"/>
    </row>
    <row r="15" spans="1:9" ht="12.75" customHeight="1">
      <c r="A15" s="2"/>
      <c r="B15" s="62" t="s">
        <v>5</v>
      </c>
      <c r="C15" s="62"/>
      <c r="D15" s="62"/>
      <c r="E15" s="62" t="s">
        <v>6</v>
      </c>
      <c r="F15" s="62"/>
      <c r="G15" s="62"/>
      <c r="H15" s="62"/>
      <c r="I15" s="2"/>
    </row>
    <row r="16" spans="1:9" ht="14.25" customHeight="1">
      <c r="A16" s="2"/>
      <c r="B16" s="38">
        <v>44965</v>
      </c>
      <c r="C16" s="2" t="s">
        <v>48</v>
      </c>
      <c r="D16" s="2"/>
      <c r="E16" s="2"/>
      <c r="F16" s="2"/>
      <c r="G16" s="2"/>
      <c r="H16" s="2"/>
      <c r="I16" s="2"/>
    </row>
    <row r="17" ht="12" customHeight="1"/>
    <row r="18" spans="1:11" s="35" customFormat="1" ht="12.75">
      <c r="A18" s="60" t="s">
        <v>3</v>
      </c>
      <c r="B18" s="60"/>
      <c r="C18" s="60"/>
      <c r="D18" s="60"/>
      <c r="E18" s="60"/>
      <c r="F18" s="60"/>
      <c r="G18" s="60"/>
      <c r="H18" s="60"/>
      <c r="I18" s="13"/>
      <c r="J18" s="2"/>
      <c r="K18" s="2"/>
    </row>
    <row r="19" spans="1:11" s="35" customFormat="1" ht="12.75">
      <c r="A19" s="60" t="s">
        <v>4</v>
      </c>
      <c r="B19" s="60"/>
      <c r="C19" s="60"/>
      <c r="D19" s="60"/>
      <c r="E19" s="60"/>
      <c r="F19" s="60"/>
      <c r="G19" s="60"/>
      <c r="H19" s="60"/>
      <c r="I19" s="13"/>
      <c r="J19" s="2"/>
      <c r="K19" s="2"/>
    </row>
    <row r="20" spans="1:11" s="35" customFormat="1" ht="12.75">
      <c r="A20" s="60" t="s">
        <v>98</v>
      </c>
      <c r="B20" s="60"/>
      <c r="C20" s="60"/>
      <c r="D20" s="60"/>
      <c r="E20" s="60"/>
      <c r="F20" s="60"/>
      <c r="G20" s="60"/>
      <c r="H20" s="60"/>
      <c r="I20" s="13"/>
      <c r="J20" s="2"/>
      <c r="K20" s="2"/>
    </row>
    <row r="21" spans="1:11" s="35" customFormat="1" ht="12.75">
      <c r="A21" s="2"/>
      <c r="B21" s="2"/>
      <c r="C21" s="2"/>
      <c r="D21" s="2"/>
      <c r="E21" s="2"/>
      <c r="F21" s="2"/>
      <c r="G21" s="2"/>
      <c r="H21" s="2"/>
      <c r="I21" s="14" t="s">
        <v>7</v>
      </c>
      <c r="J21" s="2"/>
      <c r="K21" s="2"/>
    </row>
    <row r="22" spans="1:11" s="35" customFormat="1" ht="12.75">
      <c r="A22" s="2"/>
      <c r="B22" s="2"/>
      <c r="C22" s="2"/>
      <c r="D22" s="2"/>
      <c r="E22" s="2"/>
      <c r="F22" s="83" t="s">
        <v>8</v>
      </c>
      <c r="G22" s="83"/>
      <c r="H22" s="83"/>
      <c r="I22" s="10"/>
      <c r="J22" s="2"/>
      <c r="K22" s="2"/>
    </row>
    <row r="23" spans="1:11" s="35" customFormat="1" ht="12.75">
      <c r="A23" s="2"/>
      <c r="B23" s="37" t="s">
        <v>46</v>
      </c>
      <c r="C23" s="94">
        <f>B16</f>
        <v>44965</v>
      </c>
      <c r="D23" s="93"/>
      <c r="E23" s="36" t="s">
        <v>47</v>
      </c>
      <c r="F23" s="2"/>
      <c r="G23" s="2"/>
      <c r="H23" s="84" t="s">
        <v>9</v>
      </c>
      <c r="I23" s="86">
        <f>B16</f>
        <v>44965</v>
      </c>
      <c r="J23" s="2"/>
      <c r="K23" s="2"/>
    </row>
    <row r="24" spans="1:11" s="35" customFormat="1" ht="9.75" customHeight="1">
      <c r="A24" s="2"/>
      <c r="B24" s="2"/>
      <c r="C24" s="2"/>
      <c r="D24" s="2"/>
      <c r="E24" s="2"/>
      <c r="F24" s="2"/>
      <c r="G24" s="2"/>
      <c r="H24" s="84"/>
      <c r="I24" s="87"/>
      <c r="J24" s="2"/>
      <c r="K24" s="2"/>
    </row>
    <row r="25" spans="1:11" s="35" customFormat="1" ht="17.25" customHeight="1">
      <c r="A25" s="2" t="s">
        <v>10</v>
      </c>
      <c r="B25" s="88" t="s">
        <v>66</v>
      </c>
      <c r="C25" s="88"/>
      <c r="D25" s="88"/>
      <c r="E25" s="88"/>
      <c r="F25" s="88"/>
      <c r="G25" s="2"/>
      <c r="H25" s="2"/>
      <c r="I25" s="10"/>
      <c r="J25" s="2"/>
      <c r="K25" s="2"/>
    </row>
    <row r="26" spans="1:11" s="35" customFormat="1" ht="19.5" customHeight="1">
      <c r="A26" s="2" t="s">
        <v>11</v>
      </c>
      <c r="B26" s="89"/>
      <c r="C26" s="89"/>
      <c r="D26" s="89"/>
      <c r="E26" s="89"/>
      <c r="F26" s="89"/>
      <c r="G26" s="83" t="s">
        <v>12</v>
      </c>
      <c r="H26" s="83"/>
      <c r="I26" s="30"/>
      <c r="J26" s="2"/>
      <c r="K26" s="2"/>
    </row>
    <row r="27" spans="1:11" s="35" customFormat="1" ht="10.5" customHeight="1">
      <c r="A27" s="2"/>
      <c r="B27" s="16"/>
      <c r="C27" s="3"/>
      <c r="D27" s="3"/>
      <c r="E27" s="3"/>
      <c r="F27" s="16"/>
      <c r="G27" s="15"/>
      <c r="H27" s="15"/>
      <c r="I27" s="10"/>
      <c r="J27" s="2"/>
      <c r="K27" s="2"/>
    </row>
    <row r="28" spans="1:11" s="35" customFormat="1" ht="12.75">
      <c r="A28" s="2"/>
      <c r="B28" s="15" t="s">
        <v>13</v>
      </c>
      <c r="C28" s="90" t="s">
        <v>63</v>
      </c>
      <c r="D28" s="91"/>
      <c r="E28" s="92"/>
      <c r="F28" s="2" t="s">
        <v>14</v>
      </c>
      <c r="G28" s="2"/>
      <c r="H28" s="2"/>
      <c r="I28" s="11"/>
      <c r="J28" s="2"/>
      <c r="K28" s="2"/>
    </row>
    <row r="29" spans="1:11" s="35" customFormat="1" ht="12.75">
      <c r="A29" s="2"/>
      <c r="B29" s="2"/>
      <c r="C29" s="2"/>
      <c r="D29" s="2"/>
      <c r="E29" s="2"/>
      <c r="F29" s="2" t="s">
        <v>15</v>
      </c>
      <c r="G29" s="2"/>
      <c r="H29" s="2"/>
      <c r="I29" s="44">
        <v>44945</v>
      </c>
      <c r="J29" s="2"/>
      <c r="K29" s="2"/>
    </row>
    <row r="30" spans="1:11" s="35" customFormat="1" ht="12.75">
      <c r="A30" s="2"/>
      <c r="B30" s="2"/>
      <c r="C30" s="2"/>
      <c r="D30" s="2"/>
      <c r="E30" s="2"/>
      <c r="F30" s="2"/>
      <c r="G30" s="2"/>
      <c r="H30" s="2"/>
      <c r="I30" s="8"/>
      <c r="J30" s="2"/>
      <c r="K30" s="2"/>
    </row>
    <row r="31" spans="1:11" s="35" customFormat="1" ht="12.75">
      <c r="A31" s="2" t="s">
        <v>16</v>
      </c>
      <c r="B31" s="2"/>
      <c r="C31" s="93" t="s">
        <v>49</v>
      </c>
      <c r="D31" s="93"/>
      <c r="E31" s="93"/>
      <c r="F31" s="93"/>
      <c r="G31" s="83" t="s">
        <v>56</v>
      </c>
      <c r="H31" s="85"/>
      <c r="I31" s="12" t="s">
        <v>57</v>
      </c>
      <c r="J31" s="2"/>
      <c r="K31" s="2"/>
    </row>
    <row r="32" spans="1:11" s="35" customFormat="1" ht="11.25" customHeight="1">
      <c r="A32" s="2"/>
      <c r="B32" s="2"/>
      <c r="C32" s="2"/>
      <c r="D32" s="2"/>
      <c r="E32" s="2"/>
      <c r="F32" s="2"/>
      <c r="G32" s="2"/>
      <c r="H32" s="2"/>
      <c r="I32" s="8"/>
      <c r="J32" s="2"/>
      <c r="K32" s="2"/>
    </row>
    <row r="33" spans="1:11" s="35" customFormat="1" ht="12.75" customHeight="1">
      <c r="A33" s="2" t="s">
        <v>32</v>
      </c>
      <c r="B33" s="2"/>
      <c r="C33" s="65" t="s">
        <v>44</v>
      </c>
      <c r="D33" s="65"/>
      <c r="E33" s="65"/>
      <c r="F33" s="65"/>
      <c r="G33" s="67" t="s">
        <v>17</v>
      </c>
      <c r="H33" s="84"/>
      <c r="I33" s="64">
        <v>974</v>
      </c>
      <c r="J33" s="2"/>
      <c r="K33" s="2"/>
    </row>
    <row r="34" spans="1:11" s="35" customFormat="1" ht="12.75">
      <c r="A34" s="2" t="s">
        <v>31</v>
      </c>
      <c r="B34" s="2"/>
      <c r="C34" s="66"/>
      <c r="D34" s="66"/>
      <c r="E34" s="66"/>
      <c r="F34" s="66"/>
      <c r="G34" s="67"/>
      <c r="H34" s="84"/>
      <c r="I34" s="64"/>
      <c r="J34" s="2"/>
      <c r="K34" s="2"/>
    </row>
    <row r="35" spans="1:11" s="35" customFormat="1" ht="10.5" customHeight="1">
      <c r="A35" s="2"/>
      <c r="B35" s="2"/>
      <c r="C35" s="17"/>
      <c r="D35" s="17"/>
      <c r="E35" s="17"/>
      <c r="F35" s="17"/>
      <c r="G35" s="18"/>
      <c r="H35" s="19"/>
      <c r="I35" s="7"/>
      <c r="J35" s="2"/>
      <c r="K35" s="2"/>
    </row>
    <row r="36" spans="1:11" s="35" customFormat="1" ht="12.75" customHeight="1">
      <c r="A36" s="2" t="s">
        <v>33</v>
      </c>
      <c r="B36" s="2"/>
      <c r="C36" s="65" t="s">
        <v>18</v>
      </c>
      <c r="D36" s="65"/>
      <c r="E36" s="65"/>
      <c r="F36" s="65"/>
      <c r="G36" s="17"/>
      <c r="H36" s="2"/>
      <c r="I36" s="9"/>
      <c r="J36" s="2"/>
      <c r="K36" s="2"/>
    </row>
    <row r="37" spans="1:11" s="35" customFormat="1" ht="12.75">
      <c r="A37" s="2" t="s">
        <v>35</v>
      </c>
      <c r="B37" s="2"/>
      <c r="C37" s="65"/>
      <c r="D37" s="65"/>
      <c r="E37" s="65"/>
      <c r="F37" s="65"/>
      <c r="G37" s="17"/>
      <c r="H37" s="2"/>
      <c r="I37" s="9"/>
      <c r="J37" s="2"/>
      <c r="K37" s="2"/>
    </row>
    <row r="38" spans="1:11" s="35" customFormat="1" ht="12.75">
      <c r="A38" s="2" t="s">
        <v>34</v>
      </c>
      <c r="B38" s="2"/>
      <c r="C38" s="66"/>
      <c r="D38" s="66"/>
      <c r="E38" s="66"/>
      <c r="F38" s="66"/>
      <c r="G38" s="17"/>
      <c r="H38" s="2"/>
      <c r="I38" s="7"/>
      <c r="J38" s="2"/>
      <c r="K38" s="2"/>
    </row>
    <row r="39" spans="1:11" s="35" customFormat="1" ht="12.75">
      <c r="A39" s="2" t="s">
        <v>19</v>
      </c>
      <c r="B39" s="2"/>
      <c r="C39" s="2"/>
      <c r="D39" s="2"/>
      <c r="E39" s="2"/>
      <c r="F39" s="2"/>
      <c r="G39" s="83" t="s">
        <v>45</v>
      </c>
      <c r="H39" s="83"/>
      <c r="I39" s="10">
        <v>383</v>
      </c>
      <c r="J39" s="2"/>
      <c r="K39" s="2"/>
    </row>
    <row r="40" spans="1:11" s="35" customFormat="1" ht="12.75">
      <c r="A40" s="2" t="s">
        <v>20</v>
      </c>
      <c r="B40" s="2"/>
      <c r="C40" s="2"/>
      <c r="D40" s="2"/>
      <c r="E40" s="2"/>
      <c r="F40" s="2"/>
      <c r="G40" s="83" t="s">
        <v>21</v>
      </c>
      <c r="H40" s="85"/>
      <c r="I40" s="7"/>
      <c r="J40" s="2"/>
      <c r="K40" s="2"/>
    </row>
    <row r="41" spans="1:11" s="35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35" customFormat="1" ht="51.75" customHeight="1">
      <c r="A42" s="77" t="s">
        <v>22</v>
      </c>
      <c r="B42" s="80" t="s">
        <v>23</v>
      </c>
      <c r="C42" s="82" t="s">
        <v>24</v>
      </c>
      <c r="D42" s="82" t="s">
        <v>99</v>
      </c>
      <c r="E42" s="82"/>
      <c r="F42" s="77" t="s">
        <v>27</v>
      </c>
      <c r="G42" s="77"/>
      <c r="H42" s="77"/>
      <c r="I42" s="77"/>
      <c r="J42" s="2"/>
      <c r="K42" s="2"/>
    </row>
    <row r="43" spans="1:11" s="35" customFormat="1" ht="12.75">
      <c r="A43" s="77"/>
      <c r="B43" s="81"/>
      <c r="C43" s="82"/>
      <c r="D43" s="14" t="s">
        <v>25</v>
      </c>
      <c r="E43" s="14" t="s">
        <v>26</v>
      </c>
      <c r="F43" s="77" t="s">
        <v>28</v>
      </c>
      <c r="G43" s="77"/>
      <c r="H43" s="77" t="s">
        <v>29</v>
      </c>
      <c r="I43" s="77"/>
      <c r="J43" s="2"/>
      <c r="K43" s="2"/>
    </row>
    <row r="44" spans="1:11" s="35" customFormat="1" ht="51" customHeight="1">
      <c r="A44" s="56" t="s">
        <v>71</v>
      </c>
      <c r="B44" s="48" t="s">
        <v>101</v>
      </c>
      <c r="C44" s="49">
        <v>226</v>
      </c>
      <c r="D44" s="14"/>
      <c r="E44" s="47">
        <v>0</v>
      </c>
      <c r="F44" s="74">
        <v>1400</v>
      </c>
      <c r="G44" s="75"/>
      <c r="H44" s="74">
        <f>E44+F44</f>
        <v>1400</v>
      </c>
      <c r="I44" s="75"/>
      <c r="J44" s="2"/>
      <c r="K44" s="2"/>
    </row>
    <row r="45" spans="1:11" s="35" customFormat="1" ht="52.5" customHeight="1">
      <c r="A45" s="96" t="s">
        <v>102</v>
      </c>
      <c r="B45" s="72" t="s">
        <v>103</v>
      </c>
      <c r="C45" s="49">
        <v>211</v>
      </c>
      <c r="D45" s="14"/>
      <c r="E45" s="47">
        <v>0</v>
      </c>
      <c r="F45" s="74">
        <v>3036000</v>
      </c>
      <c r="G45" s="75"/>
      <c r="H45" s="74">
        <f>E45+F45</f>
        <v>3036000</v>
      </c>
      <c r="I45" s="75"/>
      <c r="J45" s="2"/>
      <c r="K45" s="2"/>
    </row>
    <row r="46" spans="1:11" s="35" customFormat="1" ht="51" customHeight="1">
      <c r="A46" s="97"/>
      <c r="B46" s="73"/>
      <c r="C46" s="49">
        <v>213</v>
      </c>
      <c r="D46" s="14"/>
      <c r="E46" s="47">
        <v>0</v>
      </c>
      <c r="F46" s="74">
        <v>916872</v>
      </c>
      <c r="G46" s="75"/>
      <c r="H46" s="74">
        <f>E46+F46</f>
        <v>916872</v>
      </c>
      <c r="I46" s="75"/>
      <c r="J46" s="2"/>
      <c r="K46" s="2"/>
    </row>
    <row r="47" spans="1:9" ht="15" customHeight="1">
      <c r="A47" s="52"/>
      <c r="B47" s="32"/>
      <c r="C47" s="33"/>
      <c r="D47" s="41" t="s">
        <v>58</v>
      </c>
      <c r="E47" s="41">
        <f>SUM(E44:E46)</f>
        <v>0</v>
      </c>
      <c r="F47" s="78">
        <f>SUM(F44:G46)</f>
        <v>3954272</v>
      </c>
      <c r="G47" s="79"/>
      <c r="H47" s="78">
        <f>SUM(H44:I46)</f>
        <v>3954272</v>
      </c>
      <c r="I47" s="79"/>
    </row>
    <row r="48" spans="1:9" ht="12.75" customHeight="1">
      <c r="A48" s="31"/>
      <c r="B48" s="32"/>
      <c r="C48" s="33"/>
      <c r="D48" s="42"/>
      <c r="E48" s="42"/>
      <c r="F48" s="42"/>
      <c r="G48" s="42"/>
      <c r="H48" s="43"/>
      <c r="I48" s="43"/>
    </row>
    <row r="49" spans="1:9" ht="15.75" customHeight="1">
      <c r="A49" s="2" t="s">
        <v>59</v>
      </c>
      <c r="B49" s="2"/>
      <c r="C49" s="2"/>
      <c r="D49" s="2"/>
      <c r="E49" s="2"/>
      <c r="F49" s="2"/>
      <c r="G49" s="2" t="s">
        <v>97</v>
      </c>
      <c r="H49" s="2"/>
      <c r="I49" s="34"/>
    </row>
    <row r="50" spans="1:9" ht="9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5.75" customHeight="1">
      <c r="A51" s="2" t="s">
        <v>67</v>
      </c>
      <c r="B51" s="2"/>
      <c r="C51" s="2"/>
      <c r="D51" s="2"/>
      <c r="E51" s="2"/>
      <c r="F51" s="2"/>
      <c r="G51" s="2" t="s">
        <v>68</v>
      </c>
      <c r="H51" s="2"/>
      <c r="I51" s="2"/>
    </row>
    <row r="52" ht="8.25" customHeight="1"/>
    <row r="53" spans="1:7" ht="15" customHeight="1">
      <c r="A53" s="2" t="s">
        <v>36</v>
      </c>
      <c r="G53" s="2" t="s">
        <v>61</v>
      </c>
    </row>
    <row r="54" spans="1:11" s="6" customFormat="1" ht="11.25" customHeight="1">
      <c r="A54" s="45" t="s">
        <v>93</v>
      </c>
      <c r="B54" s="1"/>
      <c r="C54" s="1"/>
      <c r="D54" s="1"/>
      <c r="E54" s="1"/>
      <c r="F54" s="1"/>
      <c r="G54" s="1"/>
      <c r="H54" s="1"/>
      <c r="I54" s="1"/>
      <c r="J54" s="5"/>
      <c r="K54" s="5"/>
    </row>
    <row r="55" spans="1:11" s="6" customFormat="1" ht="13.5" customHeight="1">
      <c r="A55" s="39">
        <f>B16</f>
        <v>44965</v>
      </c>
      <c r="B55" s="1"/>
      <c r="C55" s="1"/>
      <c r="D55" s="1"/>
      <c r="E55" s="1"/>
      <c r="F55" s="1"/>
      <c r="G55" s="1"/>
      <c r="H55" s="1"/>
      <c r="I55" s="1"/>
      <c r="J55" s="5"/>
      <c r="K55" s="5"/>
    </row>
    <row r="56" spans="1:9" ht="8.25" customHeight="1" thickBot="1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1.25" customHeight="1">
      <c r="A57" s="29"/>
      <c r="B57" s="4"/>
      <c r="C57" s="4"/>
      <c r="D57" s="4"/>
      <c r="E57" s="4"/>
      <c r="F57" s="4"/>
      <c r="G57" s="4"/>
      <c r="H57" s="4"/>
      <c r="I57" s="28"/>
    </row>
    <row r="58" spans="1:9" ht="15.75">
      <c r="A58" s="25" t="s">
        <v>64</v>
      </c>
      <c r="B58" s="5"/>
      <c r="C58" s="5"/>
      <c r="D58" s="5"/>
      <c r="E58" s="5"/>
      <c r="F58" s="5"/>
      <c r="G58" s="5"/>
      <c r="H58" s="5"/>
      <c r="I58" s="23"/>
    </row>
    <row r="59" spans="1:9" ht="15.75" customHeight="1">
      <c r="A59" s="25" t="s">
        <v>65</v>
      </c>
      <c r="B59" s="5"/>
      <c r="C59" s="5"/>
      <c r="D59" s="5"/>
      <c r="E59" s="5"/>
      <c r="F59" s="5"/>
      <c r="G59" s="5"/>
      <c r="H59" s="5"/>
      <c r="I59" s="23"/>
    </row>
    <row r="60" spans="1:9" ht="15.75">
      <c r="A60" s="25" t="s">
        <v>36</v>
      </c>
      <c r="B60" s="20" t="s">
        <v>41</v>
      </c>
      <c r="C60" s="20"/>
      <c r="D60" s="20" t="s">
        <v>41</v>
      </c>
      <c r="E60" s="20"/>
      <c r="F60" s="20" t="s">
        <v>42</v>
      </c>
      <c r="G60" s="20"/>
      <c r="H60" s="4"/>
      <c r="I60" s="24" t="s">
        <v>43</v>
      </c>
    </row>
    <row r="61" spans="1:9" ht="12" customHeight="1">
      <c r="A61" s="21"/>
      <c r="B61" s="76" t="s">
        <v>37</v>
      </c>
      <c r="C61" s="76"/>
      <c r="D61" s="76" t="s">
        <v>38</v>
      </c>
      <c r="E61" s="76"/>
      <c r="F61" s="76" t="s">
        <v>39</v>
      </c>
      <c r="G61" s="76"/>
      <c r="H61" s="76"/>
      <c r="I61" s="46" t="s">
        <v>40</v>
      </c>
    </row>
    <row r="62" spans="1:9" ht="15.75">
      <c r="A62" s="25" t="s">
        <v>100</v>
      </c>
      <c r="I62" s="24"/>
    </row>
    <row r="63" spans="1:9" ht="11.25" customHeight="1" thickBot="1">
      <c r="A63" s="26"/>
      <c r="B63" s="22"/>
      <c r="C63" s="22"/>
      <c r="D63" s="22"/>
      <c r="E63" s="22"/>
      <c r="F63" s="22"/>
      <c r="G63" s="22"/>
      <c r="H63" s="22"/>
      <c r="I63" s="27"/>
    </row>
  </sheetData>
  <sheetProtection/>
  <mergeCells count="47">
    <mergeCell ref="C33:F34"/>
    <mergeCell ref="B61:C61"/>
    <mergeCell ref="D61:E61"/>
    <mergeCell ref="F61:H61"/>
    <mergeCell ref="F43:G43"/>
    <mergeCell ref="H43:I43"/>
    <mergeCell ref="F47:G47"/>
    <mergeCell ref="H47:I47"/>
    <mergeCell ref="F44:G44"/>
    <mergeCell ref="H44:I44"/>
    <mergeCell ref="A42:A43"/>
    <mergeCell ref="B42:B43"/>
    <mergeCell ref="C42:C43"/>
    <mergeCell ref="D42:E42"/>
    <mergeCell ref="B25:F26"/>
    <mergeCell ref="C28:E28"/>
    <mergeCell ref="C31:F31"/>
    <mergeCell ref="C23:D23"/>
    <mergeCell ref="I33:I34"/>
    <mergeCell ref="B15:D15"/>
    <mergeCell ref="B14:D14"/>
    <mergeCell ref="E15:H15"/>
    <mergeCell ref="E14:H14"/>
    <mergeCell ref="F22:H22"/>
    <mergeCell ref="H23:H24"/>
    <mergeCell ref="G31:H31"/>
    <mergeCell ref="I23:I24"/>
    <mergeCell ref="G26:H26"/>
    <mergeCell ref="G33:H34"/>
    <mergeCell ref="F42:I42"/>
    <mergeCell ref="A8:I8"/>
    <mergeCell ref="B9:H9"/>
    <mergeCell ref="B10:H10"/>
    <mergeCell ref="B12:H12"/>
    <mergeCell ref="A18:H18"/>
    <mergeCell ref="A19:H19"/>
    <mergeCell ref="A20:H20"/>
    <mergeCell ref="B13:H13"/>
    <mergeCell ref="C36:F38"/>
    <mergeCell ref="G40:H40"/>
    <mergeCell ref="G39:H39"/>
    <mergeCell ref="H45:I45"/>
    <mergeCell ref="A45:A46"/>
    <mergeCell ref="B45:B46"/>
    <mergeCell ref="F46:G46"/>
    <mergeCell ref="H46:I46"/>
    <mergeCell ref="F45:G4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SheetLayoutView="100" workbookViewId="0" topLeftCell="A37">
      <selection activeCell="A54" sqref="A54:C54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3" width="6.8515625" style="1" customWidth="1"/>
    <col min="4" max="4" width="9.7109375" style="1" customWidth="1"/>
    <col min="5" max="5" width="9.8515625" style="1" customWidth="1"/>
    <col min="6" max="6" width="7.28125" style="1" customWidth="1"/>
    <col min="7" max="7" width="5.7109375" style="1" customWidth="1"/>
    <col min="8" max="8" width="8.28125" style="1" customWidth="1"/>
    <col min="9" max="9" width="9.281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104</v>
      </c>
    </row>
    <row r="3" ht="12.75" customHeight="1">
      <c r="F3" s="40" t="s">
        <v>105</v>
      </c>
    </row>
    <row r="4" ht="12.75" customHeight="1">
      <c r="F4" s="40" t="s">
        <v>106</v>
      </c>
    </row>
    <row r="5" ht="12.75" customHeight="1">
      <c r="F5" s="40" t="s">
        <v>107</v>
      </c>
    </row>
    <row r="6" ht="12.75" customHeight="1">
      <c r="F6" s="40" t="s">
        <v>108</v>
      </c>
    </row>
    <row r="7" ht="12.75" customHeight="1">
      <c r="F7" s="40" t="s">
        <v>109</v>
      </c>
    </row>
    <row r="8" ht="12.75" customHeight="1">
      <c r="F8" s="40" t="s">
        <v>110</v>
      </c>
    </row>
    <row r="9" ht="12.75" customHeight="1">
      <c r="F9" s="40" t="s">
        <v>111</v>
      </c>
    </row>
    <row r="10" ht="12.75" customHeight="1">
      <c r="F10" s="40" t="s">
        <v>112</v>
      </c>
    </row>
    <row r="11" ht="12.75" customHeight="1">
      <c r="F11" s="40" t="s">
        <v>113</v>
      </c>
    </row>
    <row r="12" spans="1:11" s="6" customFormat="1" ht="12.75" customHeight="1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5"/>
      <c r="K12" s="5"/>
    </row>
    <row r="13" spans="1:11" s="6" customFormat="1" ht="13.5" customHeight="1">
      <c r="A13" s="2"/>
      <c r="B13" s="89" t="s">
        <v>77</v>
      </c>
      <c r="C13" s="89"/>
      <c r="D13" s="89"/>
      <c r="E13" s="89"/>
      <c r="F13" s="89"/>
      <c r="G13" s="89"/>
      <c r="H13" s="89"/>
      <c r="I13" s="2"/>
      <c r="J13" s="5"/>
      <c r="K13" s="5"/>
    </row>
    <row r="14" spans="1:9" ht="12.75" customHeight="1">
      <c r="A14" s="2"/>
      <c r="B14" s="60" t="s">
        <v>1</v>
      </c>
      <c r="C14" s="60"/>
      <c r="D14" s="60"/>
      <c r="E14" s="60"/>
      <c r="F14" s="60"/>
      <c r="G14" s="60"/>
      <c r="H14" s="60"/>
      <c r="I14" s="2"/>
    </row>
    <row r="15" spans="1:9" ht="11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1" s="6" customFormat="1" ht="13.5" customHeight="1">
      <c r="A16" s="2"/>
      <c r="B16" s="89" t="s">
        <v>44</v>
      </c>
      <c r="C16" s="89"/>
      <c r="D16" s="89"/>
      <c r="E16" s="89"/>
      <c r="F16" s="89"/>
      <c r="G16" s="89"/>
      <c r="H16" s="89"/>
      <c r="I16" s="2"/>
      <c r="J16" s="5"/>
      <c r="K16" s="5"/>
    </row>
    <row r="17" spans="1:9" ht="11.25" customHeight="1">
      <c r="A17" s="2"/>
      <c r="B17" s="61" t="s">
        <v>2</v>
      </c>
      <c r="C17" s="61"/>
      <c r="D17" s="61"/>
      <c r="E17" s="61"/>
      <c r="F17" s="61"/>
      <c r="G17" s="61"/>
      <c r="H17" s="61"/>
      <c r="I17" s="2"/>
    </row>
    <row r="18" spans="1:9" ht="15" customHeight="1">
      <c r="A18" s="2"/>
      <c r="B18" s="63" t="s">
        <v>30</v>
      </c>
      <c r="C18" s="63"/>
      <c r="D18" s="63"/>
      <c r="E18" s="89" t="s">
        <v>70</v>
      </c>
      <c r="F18" s="89"/>
      <c r="G18" s="89"/>
      <c r="H18" s="89"/>
      <c r="I18" s="2"/>
    </row>
    <row r="19" spans="1:9" ht="12.75" customHeight="1">
      <c r="A19" s="2"/>
      <c r="B19" s="62" t="s">
        <v>5</v>
      </c>
      <c r="C19" s="62"/>
      <c r="D19" s="62"/>
      <c r="E19" s="62" t="s">
        <v>6</v>
      </c>
      <c r="F19" s="62"/>
      <c r="G19" s="62"/>
      <c r="H19" s="62"/>
      <c r="I19" s="2"/>
    </row>
    <row r="20" spans="1:9" ht="14.25" customHeight="1">
      <c r="A20" s="2"/>
      <c r="B20" s="38">
        <v>44995</v>
      </c>
      <c r="C20" s="2" t="s">
        <v>48</v>
      </c>
      <c r="D20" s="2"/>
      <c r="E20" s="2"/>
      <c r="F20" s="2"/>
      <c r="G20" s="2"/>
      <c r="H20" s="2"/>
      <c r="I20" s="2"/>
    </row>
    <row r="21" ht="12" customHeight="1"/>
    <row r="22" spans="1:11" s="35" customFormat="1" ht="12.75">
      <c r="A22" s="60" t="s">
        <v>3</v>
      </c>
      <c r="B22" s="60"/>
      <c r="C22" s="60"/>
      <c r="D22" s="60"/>
      <c r="E22" s="60"/>
      <c r="F22" s="60"/>
      <c r="G22" s="60"/>
      <c r="H22" s="60"/>
      <c r="I22" s="13"/>
      <c r="J22" s="2"/>
      <c r="K22" s="2"/>
    </row>
    <row r="23" spans="1:11" s="35" customFormat="1" ht="12.75">
      <c r="A23" s="60" t="s">
        <v>4</v>
      </c>
      <c r="B23" s="60"/>
      <c r="C23" s="60"/>
      <c r="D23" s="60"/>
      <c r="E23" s="60"/>
      <c r="F23" s="60"/>
      <c r="G23" s="60"/>
      <c r="H23" s="60"/>
      <c r="I23" s="13"/>
      <c r="J23" s="2"/>
      <c r="K23" s="2"/>
    </row>
    <row r="24" spans="1:11" s="35" customFormat="1" ht="12.75">
      <c r="A24" s="60" t="s">
        <v>98</v>
      </c>
      <c r="B24" s="60"/>
      <c r="C24" s="60"/>
      <c r="D24" s="60"/>
      <c r="E24" s="60"/>
      <c r="F24" s="60"/>
      <c r="G24" s="60"/>
      <c r="H24" s="60"/>
      <c r="I24" s="13"/>
      <c r="J24" s="2"/>
      <c r="K24" s="2"/>
    </row>
    <row r="25" spans="1:11" s="35" customFormat="1" ht="12.75">
      <c r="A25" s="2"/>
      <c r="B25" s="2"/>
      <c r="C25" s="2"/>
      <c r="D25" s="2"/>
      <c r="E25" s="2"/>
      <c r="F25" s="2"/>
      <c r="G25" s="2"/>
      <c r="H25" s="2"/>
      <c r="I25" s="14" t="s">
        <v>7</v>
      </c>
      <c r="J25" s="2"/>
      <c r="K25" s="2"/>
    </row>
    <row r="26" spans="1:11" s="35" customFormat="1" ht="12.75">
      <c r="A26" s="2"/>
      <c r="B26" s="2"/>
      <c r="C26" s="2"/>
      <c r="D26" s="2"/>
      <c r="E26" s="2"/>
      <c r="F26" s="83" t="s">
        <v>8</v>
      </c>
      <c r="G26" s="83"/>
      <c r="H26" s="83"/>
      <c r="I26" s="10"/>
      <c r="J26" s="2"/>
      <c r="K26" s="2"/>
    </row>
    <row r="27" spans="1:11" s="35" customFormat="1" ht="12.75">
      <c r="A27" s="2"/>
      <c r="B27" s="37" t="s">
        <v>46</v>
      </c>
      <c r="C27" s="94">
        <f>B20</f>
        <v>44995</v>
      </c>
      <c r="D27" s="93"/>
      <c r="E27" s="36" t="s">
        <v>47</v>
      </c>
      <c r="F27" s="2"/>
      <c r="G27" s="2"/>
      <c r="H27" s="84" t="s">
        <v>9</v>
      </c>
      <c r="I27" s="86">
        <f>B20</f>
        <v>44995</v>
      </c>
      <c r="J27" s="2"/>
      <c r="K27" s="2"/>
    </row>
    <row r="28" spans="1:11" s="35" customFormat="1" ht="9.75" customHeight="1">
      <c r="A28" s="2"/>
      <c r="B28" s="2"/>
      <c r="C28" s="2"/>
      <c r="D28" s="2"/>
      <c r="E28" s="2"/>
      <c r="F28" s="2"/>
      <c r="G28" s="2"/>
      <c r="H28" s="84"/>
      <c r="I28" s="87"/>
      <c r="J28" s="2"/>
      <c r="K28" s="2"/>
    </row>
    <row r="29" spans="1:11" s="35" customFormat="1" ht="17.25" customHeight="1">
      <c r="A29" s="2" t="s">
        <v>10</v>
      </c>
      <c r="B29" s="88" t="s">
        <v>66</v>
      </c>
      <c r="C29" s="88"/>
      <c r="D29" s="88"/>
      <c r="E29" s="88"/>
      <c r="F29" s="88"/>
      <c r="G29" s="2"/>
      <c r="H29" s="2"/>
      <c r="I29" s="10"/>
      <c r="J29" s="2"/>
      <c r="K29" s="2"/>
    </row>
    <row r="30" spans="1:11" s="35" customFormat="1" ht="19.5" customHeight="1">
      <c r="A30" s="2" t="s">
        <v>11</v>
      </c>
      <c r="B30" s="89"/>
      <c r="C30" s="89"/>
      <c r="D30" s="89"/>
      <c r="E30" s="89"/>
      <c r="F30" s="89"/>
      <c r="G30" s="83" t="s">
        <v>12</v>
      </c>
      <c r="H30" s="83"/>
      <c r="I30" s="30"/>
      <c r="J30" s="2"/>
      <c r="K30" s="2"/>
    </row>
    <row r="31" spans="1:11" s="35" customFormat="1" ht="10.5" customHeight="1">
      <c r="A31" s="2"/>
      <c r="B31" s="16"/>
      <c r="C31" s="3"/>
      <c r="D31" s="3"/>
      <c r="E31" s="3"/>
      <c r="F31" s="16"/>
      <c r="G31" s="15"/>
      <c r="H31" s="15"/>
      <c r="I31" s="10"/>
      <c r="J31" s="2"/>
      <c r="K31" s="2"/>
    </row>
    <row r="32" spans="1:11" s="35" customFormat="1" ht="12.75">
      <c r="A32" s="2"/>
      <c r="B32" s="15" t="s">
        <v>13</v>
      </c>
      <c r="C32" s="90" t="s">
        <v>63</v>
      </c>
      <c r="D32" s="91"/>
      <c r="E32" s="92"/>
      <c r="F32" s="2" t="s">
        <v>14</v>
      </c>
      <c r="G32" s="2"/>
      <c r="H32" s="2"/>
      <c r="I32" s="11"/>
      <c r="J32" s="2"/>
      <c r="K32" s="2"/>
    </row>
    <row r="33" spans="1:11" s="35" customFormat="1" ht="12.75">
      <c r="A33" s="2"/>
      <c r="B33" s="2"/>
      <c r="C33" s="2"/>
      <c r="D33" s="2"/>
      <c r="E33" s="2"/>
      <c r="F33" s="2" t="s">
        <v>15</v>
      </c>
      <c r="G33" s="2"/>
      <c r="H33" s="2"/>
      <c r="I33" s="44">
        <v>44965</v>
      </c>
      <c r="J33" s="2"/>
      <c r="K33" s="2"/>
    </row>
    <row r="34" spans="1:11" s="35" customFormat="1" ht="12.75">
      <c r="A34" s="2"/>
      <c r="B34" s="2"/>
      <c r="C34" s="2"/>
      <c r="D34" s="2"/>
      <c r="E34" s="2"/>
      <c r="F34" s="2"/>
      <c r="G34" s="2"/>
      <c r="H34" s="2"/>
      <c r="I34" s="8"/>
      <c r="J34" s="2"/>
      <c r="K34" s="2"/>
    </row>
    <row r="35" spans="1:11" s="35" customFormat="1" ht="12.75">
      <c r="A35" s="2" t="s">
        <v>16</v>
      </c>
      <c r="B35" s="2"/>
      <c r="C35" s="93" t="s">
        <v>49</v>
      </c>
      <c r="D35" s="93"/>
      <c r="E35" s="93"/>
      <c r="F35" s="93"/>
      <c r="G35" s="83" t="s">
        <v>56</v>
      </c>
      <c r="H35" s="85"/>
      <c r="I35" s="12" t="s">
        <v>57</v>
      </c>
      <c r="J35" s="2"/>
      <c r="K35" s="2"/>
    </row>
    <row r="36" spans="1:11" s="35" customFormat="1" ht="11.25" customHeight="1">
      <c r="A36" s="2"/>
      <c r="B36" s="2"/>
      <c r="C36" s="2"/>
      <c r="D36" s="2"/>
      <c r="E36" s="2"/>
      <c r="F36" s="2"/>
      <c r="G36" s="2"/>
      <c r="H36" s="2"/>
      <c r="I36" s="8"/>
      <c r="J36" s="2"/>
      <c r="K36" s="2"/>
    </row>
    <row r="37" spans="1:11" s="35" customFormat="1" ht="12.75" customHeight="1">
      <c r="A37" s="2" t="s">
        <v>32</v>
      </c>
      <c r="B37" s="2"/>
      <c r="C37" s="65" t="s">
        <v>44</v>
      </c>
      <c r="D37" s="65"/>
      <c r="E37" s="65"/>
      <c r="F37" s="65"/>
      <c r="G37" s="67" t="s">
        <v>17</v>
      </c>
      <c r="H37" s="84"/>
      <c r="I37" s="64">
        <v>974</v>
      </c>
      <c r="J37" s="2"/>
      <c r="K37" s="2"/>
    </row>
    <row r="38" spans="1:11" s="35" customFormat="1" ht="12.75">
      <c r="A38" s="2" t="s">
        <v>31</v>
      </c>
      <c r="B38" s="2"/>
      <c r="C38" s="66"/>
      <c r="D38" s="66"/>
      <c r="E38" s="66"/>
      <c r="F38" s="66"/>
      <c r="G38" s="67"/>
      <c r="H38" s="84"/>
      <c r="I38" s="64"/>
      <c r="J38" s="2"/>
      <c r="K38" s="2"/>
    </row>
    <row r="39" spans="1:11" s="35" customFormat="1" ht="10.5" customHeight="1">
      <c r="A39" s="2"/>
      <c r="B39" s="2"/>
      <c r="C39" s="17"/>
      <c r="D39" s="17"/>
      <c r="E39" s="17"/>
      <c r="F39" s="17"/>
      <c r="G39" s="18"/>
      <c r="H39" s="19"/>
      <c r="I39" s="7"/>
      <c r="J39" s="2"/>
      <c r="K39" s="2"/>
    </row>
    <row r="40" spans="1:11" s="35" customFormat="1" ht="12.75" customHeight="1">
      <c r="A40" s="2" t="s">
        <v>33</v>
      </c>
      <c r="B40" s="2"/>
      <c r="C40" s="65" t="s">
        <v>18</v>
      </c>
      <c r="D40" s="65"/>
      <c r="E40" s="65"/>
      <c r="F40" s="65"/>
      <c r="G40" s="17"/>
      <c r="H40" s="2"/>
      <c r="I40" s="9"/>
      <c r="J40" s="2"/>
      <c r="K40" s="2"/>
    </row>
    <row r="41" spans="1:11" s="35" customFormat="1" ht="12.75">
      <c r="A41" s="2" t="s">
        <v>35</v>
      </c>
      <c r="B41" s="2"/>
      <c r="C41" s="65"/>
      <c r="D41" s="65"/>
      <c r="E41" s="65"/>
      <c r="F41" s="65"/>
      <c r="G41" s="17"/>
      <c r="H41" s="2"/>
      <c r="I41" s="9"/>
      <c r="J41" s="2"/>
      <c r="K41" s="2"/>
    </row>
    <row r="42" spans="1:11" s="35" customFormat="1" ht="12.75">
      <c r="A42" s="2" t="s">
        <v>34</v>
      </c>
      <c r="B42" s="2"/>
      <c r="C42" s="66"/>
      <c r="D42" s="66"/>
      <c r="E42" s="66"/>
      <c r="F42" s="66"/>
      <c r="G42" s="17"/>
      <c r="H42" s="2"/>
      <c r="I42" s="7"/>
      <c r="J42" s="2"/>
      <c r="K42" s="2"/>
    </row>
    <row r="43" spans="1:11" s="35" customFormat="1" ht="12.75">
      <c r="A43" s="2" t="s">
        <v>19</v>
      </c>
      <c r="B43" s="2"/>
      <c r="C43" s="2"/>
      <c r="D43" s="2"/>
      <c r="E43" s="2"/>
      <c r="F43" s="2"/>
      <c r="G43" s="83" t="s">
        <v>45</v>
      </c>
      <c r="H43" s="83"/>
      <c r="I43" s="10">
        <v>383</v>
      </c>
      <c r="J43" s="2"/>
      <c r="K43" s="2"/>
    </row>
    <row r="44" spans="1:11" s="35" customFormat="1" ht="12.75">
      <c r="A44" s="2" t="s">
        <v>20</v>
      </c>
      <c r="B44" s="2"/>
      <c r="C44" s="2"/>
      <c r="D44" s="2"/>
      <c r="E44" s="2"/>
      <c r="F44" s="2"/>
      <c r="G44" s="83" t="s">
        <v>21</v>
      </c>
      <c r="H44" s="85"/>
      <c r="I44" s="7"/>
      <c r="J44" s="2"/>
      <c r="K44" s="2"/>
    </row>
    <row r="45" spans="1:11" s="35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35" customFormat="1" ht="51.75" customHeight="1">
      <c r="A46" s="77" t="s">
        <v>22</v>
      </c>
      <c r="B46" s="80" t="s">
        <v>23</v>
      </c>
      <c r="C46" s="82" t="s">
        <v>24</v>
      </c>
      <c r="D46" s="82" t="s">
        <v>99</v>
      </c>
      <c r="E46" s="82"/>
      <c r="F46" s="77" t="s">
        <v>27</v>
      </c>
      <c r="G46" s="77"/>
      <c r="H46" s="77"/>
      <c r="I46" s="77"/>
      <c r="J46" s="2"/>
      <c r="K46" s="2"/>
    </row>
    <row r="47" spans="1:11" s="35" customFormat="1" ht="12.75">
      <c r="A47" s="77"/>
      <c r="B47" s="81"/>
      <c r="C47" s="82"/>
      <c r="D47" s="14" t="s">
        <v>25</v>
      </c>
      <c r="E47" s="14" t="s">
        <v>26</v>
      </c>
      <c r="F47" s="77" t="s">
        <v>28</v>
      </c>
      <c r="G47" s="77"/>
      <c r="H47" s="77" t="s">
        <v>29</v>
      </c>
      <c r="I47" s="77"/>
      <c r="J47" s="2"/>
      <c r="K47" s="2"/>
    </row>
    <row r="48" spans="1:11" s="35" customFormat="1" ht="114.75">
      <c r="A48" s="56" t="s">
        <v>94</v>
      </c>
      <c r="B48" s="49" t="s">
        <v>116</v>
      </c>
      <c r="C48" s="49">
        <v>226</v>
      </c>
      <c r="D48" s="14"/>
      <c r="E48" s="47">
        <v>0</v>
      </c>
      <c r="F48" s="74">
        <v>273005.22</v>
      </c>
      <c r="G48" s="75"/>
      <c r="H48" s="74">
        <f aca="true" t="shared" si="0" ref="H48:H59">E48+F48</f>
        <v>273005.22</v>
      </c>
      <c r="I48" s="75"/>
      <c r="J48" s="2"/>
      <c r="K48" s="2"/>
    </row>
    <row r="49" spans="1:11" s="35" customFormat="1" ht="73.5" customHeight="1">
      <c r="A49" s="98" t="s">
        <v>114</v>
      </c>
      <c r="B49" s="72" t="s">
        <v>115</v>
      </c>
      <c r="C49" s="49">
        <v>211</v>
      </c>
      <c r="D49" s="14"/>
      <c r="E49" s="47">
        <v>0</v>
      </c>
      <c r="F49" s="74">
        <v>179101</v>
      </c>
      <c r="G49" s="75"/>
      <c r="H49" s="74">
        <f t="shared" si="0"/>
        <v>179101</v>
      </c>
      <c r="I49" s="75"/>
      <c r="J49" s="2"/>
      <c r="K49" s="2"/>
    </row>
    <row r="50" spans="1:11" s="35" customFormat="1" ht="68.25" customHeight="1">
      <c r="A50" s="99"/>
      <c r="B50" s="73"/>
      <c r="C50" s="49">
        <v>213</v>
      </c>
      <c r="D50" s="14"/>
      <c r="E50" s="47">
        <v>0</v>
      </c>
      <c r="F50" s="74">
        <v>53088.52</v>
      </c>
      <c r="G50" s="75"/>
      <c r="H50" s="74">
        <f t="shared" si="0"/>
        <v>53088.52</v>
      </c>
      <c r="I50" s="75"/>
      <c r="J50" s="2"/>
      <c r="K50" s="2"/>
    </row>
    <row r="51" spans="1:11" s="35" customFormat="1" ht="27.75" customHeight="1">
      <c r="A51" s="51" t="s">
        <v>69</v>
      </c>
      <c r="B51" s="49" t="s">
        <v>75</v>
      </c>
      <c r="C51" s="49">
        <v>290</v>
      </c>
      <c r="D51" s="14"/>
      <c r="E51" s="47">
        <v>0</v>
      </c>
      <c r="F51" s="74">
        <v>18251</v>
      </c>
      <c r="G51" s="75"/>
      <c r="H51" s="74">
        <f t="shared" si="0"/>
        <v>18251</v>
      </c>
      <c r="I51" s="75"/>
      <c r="J51" s="2"/>
      <c r="K51" s="2"/>
    </row>
    <row r="52" spans="1:11" s="35" customFormat="1" ht="25.5" customHeight="1">
      <c r="A52" s="95" t="s">
        <v>117</v>
      </c>
      <c r="B52" s="49" t="s">
        <v>118</v>
      </c>
      <c r="C52" s="49">
        <v>226</v>
      </c>
      <c r="D52" s="14"/>
      <c r="E52" s="47">
        <v>0</v>
      </c>
      <c r="F52" s="74">
        <v>80472</v>
      </c>
      <c r="G52" s="75"/>
      <c r="H52" s="74">
        <f t="shared" si="0"/>
        <v>80472</v>
      </c>
      <c r="I52" s="75"/>
      <c r="J52" s="2"/>
      <c r="K52" s="2"/>
    </row>
    <row r="53" spans="1:11" s="35" customFormat="1" ht="24" customHeight="1">
      <c r="A53" s="95"/>
      <c r="B53" s="49" t="s">
        <v>119</v>
      </c>
      <c r="C53" s="49">
        <v>226</v>
      </c>
      <c r="D53" s="14"/>
      <c r="E53" s="47">
        <v>0</v>
      </c>
      <c r="F53" s="74">
        <v>1758533</v>
      </c>
      <c r="G53" s="75"/>
      <c r="H53" s="74">
        <f t="shared" si="0"/>
        <v>1758533</v>
      </c>
      <c r="I53" s="75"/>
      <c r="J53" s="2"/>
      <c r="K53" s="2"/>
    </row>
    <row r="54" spans="1:11" s="35" customFormat="1" ht="51.75" customHeight="1">
      <c r="A54" s="57" t="s">
        <v>120</v>
      </c>
      <c r="B54" s="49" t="s">
        <v>121</v>
      </c>
      <c r="C54" s="49">
        <v>223</v>
      </c>
      <c r="D54" s="14"/>
      <c r="E54" s="47">
        <v>0</v>
      </c>
      <c r="F54" s="74">
        <v>25806.06</v>
      </c>
      <c r="G54" s="75"/>
      <c r="H54" s="74">
        <f t="shared" si="0"/>
        <v>25806.06</v>
      </c>
      <c r="I54" s="75"/>
      <c r="J54" s="2"/>
      <c r="K54" s="2"/>
    </row>
    <row r="55" spans="1:11" s="35" customFormat="1" ht="21" customHeight="1">
      <c r="A55" s="100" t="s">
        <v>122</v>
      </c>
      <c r="B55" s="101" t="s">
        <v>123</v>
      </c>
      <c r="C55" s="49">
        <v>223</v>
      </c>
      <c r="D55" s="14"/>
      <c r="E55" s="47">
        <v>0</v>
      </c>
      <c r="F55" s="74">
        <v>71847.19</v>
      </c>
      <c r="G55" s="75"/>
      <c r="H55" s="74">
        <f t="shared" si="0"/>
        <v>71847.19</v>
      </c>
      <c r="I55" s="75"/>
      <c r="J55" s="2"/>
      <c r="K55" s="2"/>
    </row>
    <row r="56" spans="1:11" s="35" customFormat="1" ht="23.25" customHeight="1">
      <c r="A56" s="100"/>
      <c r="B56" s="101"/>
      <c r="C56" s="49">
        <v>225</v>
      </c>
      <c r="D56" s="14"/>
      <c r="E56" s="47">
        <v>0</v>
      </c>
      <c r="F56" s="74">
        <v>1800</v>
      </c>
      <c r="G56" s="75"/>
      <c r="H56" s="74">
        <f t="shared" si="0"/>
        <v>1800</v>
      </c>
      <c r="I56" s="75"/>
      <c r="J56" s="2"/>
      <c r="K56" s="2"/>
    </row>
    <row r="57" spans="1:11" s="35" customFormat="1" ht="24" customHeight="1">
      <c r="A57" s="100"/>
      <c r="B57" s="101"/>
      <c r="C57" s="49">
        <v>226</v>
      </c>
      <c r="D57" s="14"/>
      <c r="E57" s="47">
        <v>0</v>
      </c>
      <c r="F57" s="74">
        <v>2500</v>
      </c>
      <c r="G57" s="75"/>
      <c r="H57" s="74">
        <f t="shared" si="0"/>
        <v>2500</v>
      </c>
      <c r="I57" s="75"/>
      <c r="J57" s="2"/>
      <c r="K57" s="2"/>
    </row>
    <row r="58" spans="1:11" s="35" customFormat="1" ht="24" customHeight="1">
      <c r="A58" s="100"/>
      <c r="B58" s="101"/>
      <c r="C58" s="49">
        <v>340</v>
      </c>
      <c r="D58" s="14"/>
      <c r="E58" s="47">
        <v>0</v>
      </c>
      <c r="F58" s="74">
        <v>25929</v>
      </c>
      <c r="G58" s="75"/>
      <c r="H58" s="74">
        <f t="shared" si="0"/>
        <v>25929</v>
      </c>
      <c r="I58" s="75"/>
      <c r="J58" s="2"/>
      <c r="K58" s="2"/>
    </row>
    <row r="59" spans="1:11" s="35" customFormat="1" ht="23.25" customHeight="1">
      <c r="A59" s="100"/>
      <c r="B59" s="101"/>
      <c r="C59" s="49">
        <v>223</v>
      </c>
      <c r="D59" s="14"/>
      <c r="E59" s="47">
        <v>0</v>
      </c>
      <c r="F59" s="74">
        <v>49160.03</v>
      </c>
      <c r="G59" s="75"/>
      <c r="H59" s="74">
        <f t="shared" si="0"/>
        <v>49160.03</v>
      </c>
      <c r="I59" s="75"/>
      <c r="J59" s="2"/>
      <c r="K59" s="2"/>
    </row>
    <row r="60" spans="1:9" ht="15" customHeight="1">
      <c r="A60" s="52"/>
      <c r="B60" s="32"/>
      <c r="C60" s="33"/>
      <c r="D60" s="41" t="s">
        <v>58</v>
      </c>
      <c r="E60" s="41">
        <f>SUM(E48:E59)</f>
        <v>0</v>
      </c>
      <c r="F60" s="78">
        <f>SUM(F48:G59)</f>
        <v>2539493.02</v>
      </c>
      <c r="G60" s="79"/>
      <c r="H60" s="78">
        <f>SUM(H48:I59)</f>
        <v>2539493.02</v>
      </c>
      <c r="I60" s="79"/>
    </row>
    <row r="61" spans="1:9" ht="12.75" customHeight="1">
      <c r="A61" s="31"/>
      <c r="B61" s="32"/>
      <c r="C61" s="33"/>
      <c r="D61" s="42"/>
      <c r="E61" s="42"/>
      <c r="F61" s="42"/>
      <c r="G61" s="42"/>
      <c r="H61" s="43"/>
      <c r="I61" s="43"/>
    </row>
    <row r="62" spans="1:9" ht="15.75" customHeight="1">
      <c r="A62" s="2" t="s">
        <v>59</v>
      </c>
      <c r="B62" s="2"/>
      <c r="C62" s="2"/>
      <c r="D62" s="2"/>
      <c r="E62" s="2"/>
      <c r="F62" s="2"/>
      <c r="G62" s="2" t="s">
        <v>97</v>
      </c>
      <c r="H62" s="2"/>
      <c r="I62" s="34"/>
    </row>
    <row r="63" spans="1:9" ht="9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5.75" customHeight="1">
      <c r="A64" s="2" t="s">
        <v>67</v>
      </c>
      <c r="B64" s="2"/>
      <c r="C64" s="2"/>
      <c r="D64" s="2"/>
      <c r="E64" s="2"/>
      <c r="F64" s="2"/>
      <c r="G64" s="2" t="s">
        <v>68</v>
      </c>
      <c r="H64" s="2"/>
      <c r="I64" s="2"/>
    </row>
    <row r="65" ht="8.25" customHeight="1"/>
    <row r="66" spans="1:7" ht="15" customHeight="1">
      <c r="A66" s="2" t="s">
        <v>36</v>
      </c>
      <c r="G66" s="2" t="s">
        <v>61</v>
      </c>
    </row>
    <row r="67" spans="1:11" s="6" customFormat="1" ht="11.25" customHeight="1">
      <c r="A67" s="45" t="s">
        <v>93</v>
      </c>
      <c r="B67" s="1"/>
      <c r="C67" s="1"/>
      <c r="D67" s="1"/>
      <c r="E67" s="1"/>
      <c r="F67" s="1"/>
      <c r="G67" s="1"/>
      <c r="H67" s="1"/>
      <c r="I67" s="1"/>
      <c r="J67" s="5"/>
      <c r="K67" s="5"/>
    </row>
    <row r="68" spans="1:11" s="6" customFormat="1" ht="13.5" customHeight="1">
      <c r="A68" s="39">
        <f>B20</f>
        <v>44995</v>
      </c>
      <c r="B68" s="1"/>
      <c r="C68" s="1"/>
      <c r="D68" s="1"/>
      <c r="E68" s="1"/>
      <c r="F68" s="1"/>
      <c r="G68" s="1"/>
      <c r="H68" s="1"/>
      <c r="I68" s="1"/>
      <c r="J68" s="5"/>
      <c r="K68" s="5"/>
    </row>
    <row r="69" spans="1:9" ht="8.25" customHeight="1" thickBot="1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1.25" customHeight="1">
      <c r="A70" s="29"/>
      <c r="B70" s="4"/>
      <c r="C70" s="4"/>
      <c r="D70" s="4"/>
      <c r="E70" s="4"/>
      <c r="F70" s="4"/>
      <c r="G70" s="4"/>
      <c r="H70" s="4"/>
      <c r="I70" s="28"/>
    </row>
    <row r="71" spans="1:9" ht="15.75">
      <c r="A71" s="25" t="s">
        <v>64</v>
      </c>
      <c r="B71" s="5"/>
      <c r="C71" s="5"/>
      <c r="D71" s="5"/>
      <c r="E71" s="5"/>
      <c r="F71" s="5"/>
      <c r="G71" s="5"/>
      <c r="H71" s="5"/>
      <c r="I71" s="23"/>
    </row>
    <row r="72" spans="1:9" ht="15.75" customHeight="1">
      <c r="A72" s="25" t="s">
        <v>65</v>
      </c>
      <c r="B72" s="5"/>
      <c r="C72" s="5"/>
      <c r="D72" s="5"/>
      <c r="E72" s="5"/>
      <c r="F72" s="5"/>
      <c r="G72" s="5"/>
      <c r="H72" s="5"/>
      <c r="I72" s="23"/>
    </row>
    <row r="73" spans="1:9" ht="15.75">
      <c r="A73" s="25" t="s">
        <v>36</v>
      </c>
      <c r="B73" s="20" t="s">
        <v>41</v>
      </c>
      <c r="C73" s="20"/>
      <c r="D73" s="20" t="s">
        <v>41</v>
      </c>
      <c r="E73" s="20"/>
      <c r="F73" s="20" t="s">
        <v>42</v>
      </c>
      <c r="G73" s="20"/>
      <c r="H73" s="4"/>
      <c r="I73" s="24" t="s">
        <v>43</v>
      </c>
    </row>
    <row r="74" spans="1:9" ht="12" customHeight="1">
      <c r="A74" s="21"/>
      <c r="B74" s="76" t="s">
        <v>37</v>
      </c>
      <c r="C74" s="76"/>
      <c r="D74" s="76" t="s">
        <v>38</v>
      </c>
      <c r="E74" s="76"/>
      <c r="F74" s="76" t="s">
        <v>39</v>
      </c>
      <c r="G74" s="76"/>
      <c r="H74" s="76"/>
      <c r="I74" s="46" t="s">
        <v>40</v>
      </c>
    </row>
    <row r="75" spans="1:9" ht="15.75">
      <c r="A75" s="25" t="s">
        <v>100</v>
      </c>
      <c r="I75" s="24"/>
    </row>
    <row r="76" spans="1:9" ht="11.25" customHeight="1" thickBot="1">
      <c r="A76" s="26"/>
      <c r="B76" s="22"/>
      <c r="C76" s="22"/>
      <c r="D76" s="22"/>
      <c r="E76" s="22"/>
      <c r="F76" s="22"/>
      <c r="G76" s="22"/>
      <c r="H76" s="22"/>
      <c r="I76" s="27"/>
    </row>
  </sheetData>
  <sheetProtection/>
  <mergeCells count="68">
    <mergeCell ref="A55:A59"/>
    <mergeCell ref="B55:B59"/>
    <mergeCell ref="F59:G59"/>
    <mergeCell ref="H59:I59"/>
    <mergeCell ref="F55:G55"/>
    <mergeCell ref="F56:G56"/>
    <mergeCell ref="F57:G57"/>
    <mergeCell ref="H55:I55"/>
    <mergeCell ref="H56:I56"/>
    <mergeCell ref="H57:I57"/>
    <mergeCell ref="F54:G54"/>
    <mergeCell ref="H54:I54"/>
    <mergeCell ref="F58:G58"/>
    <mergeCell ref="H58:I58"/>
    <mergeCell ref="A52:A53"/>
    <mergeCell ref="F53:G53"/>
    <mergeCell ref="H53:I53"/>
    <mergeCell ref="F51:G51"/>
    <mergeCell ref="H51:I51"/>
    <mergeCell ref="F52:G52"/>
    <mergeCell ref="H52:I52"/>
    <mergeCell ref="A49:A50"/>
    <mergeCell ref="B49:B50"/>
    <mergeCell ref="F50:G50"/>
    <mergeCell ref="H50:I50"/>
    <mergeCell ref="F49:G49"/>
    <mergeCell ref="C40:F42"/>
    <mergeCell ref="G44:H44"/>
    <mergeCell ref="G43:H43"/>
    <mergeCell ref="H49:I49"/>
    <mergeCell ref="G37:H38"/>
    <mergeCell ref="F46:I46"/>
    <mergeCell ref="A12:I12"/>
    <mergeCell ref="B13:H13"/>
    <mergeCell ref="B14:H14"/>
    <mergeCell ref="B16:H16"/>
    <mergeCell ref="A22:H22"/>
    <mergeCell ref="A23:H23"/>
    <mergeCell ref="A24:H24"/>
    <mergeCell ref="B17:H17"/>
    <mergeCell ref="I37:I38"/>
    <mergeCell ref="B19:D19"/>
    <mergeCell ref="B18:D18"/>
    <mergeCell ref="E19:H19"/>
    <mergeCell ref="E18:H18"/>
    <mergeCell ref="F26:H26"/>
    <mergeCell ref="H27:H28"/>
    <mergeCell ref="G35:H35"/>
    <mergeCell ref="I27:I28"/>
    <mergeCell ref="G30:H30"/>
    <mergeCell ref="B29:F30"/>
    <mergeCell ref="C32:E32"/>
    <mergeCell ref="C35:F35"/>
    <mergeCell ref="C27:D27"/>
    <mergeCell ref="A46:A47"/>
    <mergeCell ref="B46:B47"/>
    <mergeCell ref="C46:C47"/>
    <mergeCell ref="D46:E46"/>
    <mergeCell ref="C37:F38"/>
    <mergeCell ref="B74:C74"/>
    <mergeCell ref="D74:E74"/>
    <mergeCell ref="F74:H74"/>
    <mergeCell ref="F47:G47"/>
    <mergeCell ref="H47:I47"/>
    <mergeCell ref="F60:G60"/>
    <mergeCell ref="H60:I60"/>
    <mergeCell ref="F48:G48"/>
    <mergeCell ref="H48:I4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workbookViewId="0" topLeftCell="A44">
      <selection activeCell="A50" sqref="A50:B53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3" width="6.8515625" style="1" customWidth="1"/>
    <col min="4" max="4" width="9.7109375" style="1" customWidth="1"/>
    <col min="5" max="5" width="9.8515625" style="1" customWidth="1"/>
    <col min="6" max="6" width="7.28125" style="1" customWidth="1"/>
    <col min="7" max="7" width="5.7109375" style="1" customWidth="1"/>
    <col min="8" max="8" width="8.28125" style="1" customWidth="1"/>
    <col min="9" max="9" width="9.281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104</v>
      </c>
    </row>
    <row r="3" ht="12.75" customHeight="1">
      <c r="F3" s="40" t="s">
        <v>105</v>
      </c>
    </row>
    <row r="4" ht="12.75" customHeight="1">
      <c r="F4" s="40" t="s">
        <v>106</v>
      </c>
    </row>
    <row r="5" ht="12.75" customHeight="1">
      <c r="F5" s="40" t="s">
        <v>107</v>
      </c>
    </row>
    <row r="6" ht="12.75" customHeight="1">
      <c r="F6" s="40" t="s">
        <v>108</v>
      </c>
    </row>
    <row r="7" ht="12.75" customHeight="1">
      <c r="F7" s="40" t="s">
        <v>109</v>
      </c>
    </row>
    <row r="8" ht="12.75" customHeight="1">
      <c r="F8" s="40" t="s">
        <v>110</v>
      </c>
    </row>
    <row r="9" ht="12.75" customHeight="1">
      <c r="F9" s="40" t="s">
        <v>111</v>
      </c>
    </row>
    <row r="10" ht="12.75" customHeight="1">
      <c r="F10" s="40" t="s">
        <v>112</v>
      </c>
    </row>
    <row r="11" ht="12.75" customHeight="1">
      <c r="F11" s="40" t="s">
        <v>113</v>
      </c>
    </row>
    <row r="12" spans="1:11" s="6" customFormat="1" ht="12.75" customHeight="1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5"/>
      <c r="K12" s="5"/>
    </row>
    <row r="13" spans="1:11" s="6" customFormat="1" ht="13.5" customHeight="1">
      <c r="A13" s="2"/>
      <c r="B13" s="89" t="s">
        <v>77</v>
      </c>
      <c r="C13" s="89"/>
      <c r="D13" s="89"/>
      <c r="E13" s="89"/>
      <c r="F13" s="89"/>
      <c r="G13" s="89"/>
      <c r="H13" s="89"/>
      <c r="I13" s="2"/>
      <c r="J13" s="5"/>
      <c r="K13" s="5"/>
    </row>
    <row r="14" spans="1:9" ht="12.75" customHeight="1">
      <c r="A14" s="2"/>
      <c r="B14" s="60" t="s">
        <v>1</v>
      </c>
      <c r="C14" s="60"/>
      <c r="D14" s="60"/>
      <c r="E14" s="60"/>
      <c r="F14" s="60"/>
      <c r="G14" s="60"/>
      <c r="H14" s="60"/>
      <c r="I14" s="2"/>
    </row>
    <row r="15" spans="1:9" ht="11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1" s="6" customFormat="1" ht="13.5" customHeight="1">
      <c r="A16" s="2"/>
      <c r="B16" s="89" t="s">
        <v>44</v>
      </c>
      <c r="C16" s="89"/>
      <c r="D16" s="89"/>
      <c r="E16" s="89"/>
      <c r="F16" s="89"/>
      <c r="G16" s="89"/>
      <c r="H16" s="89"/>
      <c r="I16" s="2"/>
      <c r="J16" s="5"/>
      <c r="K16" s="5"/>
    </row>
    <row r="17" spans="1:9" ht="11.25" customHeight="1">
      <c r="A17" s="2"/>
      <c r="B17" s="61" t="s">
        <v>2</v>
      </c>
      <c r="C17" s="61"/>
      <c r="D17" s="61"/>
      <c r="E17" s="61"/>
      <c r="F17" s="61"/>
      <c r="G17" s="61"/>
      <c r="H17" s="61"/>
      <c r="I17" s="2"/>
    </row>
    <row r="18" spans="1:9" ht="15" customHeight="1">
      <c r="A18" s="2"/>
      <c r="B18" s="63" t="s">
        <v>30</v>
      </c>
      <c r="C18" s="63"/>
      <c r="D18" s="63"/>
      <c r="E18" s="89" t="s">
        <v>70</v>
      </c>
      <c r="F18" s="89"/>
      <c r="G18" s="89"/>
      <c r="H18" s="89"/>
      <c r="I18" s="2"/>
    </row>
    <row r="19" spans="1:9" ht="12.75" customHeight="1">
      <c r="A19" s="2"/>
      <c r="B19" s="62" t="s">
        <v>5</v>
      </c>
      <c r="C19" s="62"/>
      <c r="D19" s="62"/>
      <c r="E19" s="62" t="s">
        <v>6</v>
      </c>
      <c r="F19" s="62"/>
      <c r="G19" s="62"/>
      <c r="H19" s="62"/>
      <c r="I19" s="2"/>
    </row>
    <row r="20" spans="1:9" ht="14.25" customHeight="1">
      <c r="A20" s="2"/>
      <c r="B20" s="38">
        <v>45035</v>
      </c>
      <c r="C20" s="2" t="s">
        <v>48</v>
      </c>
      <c r="D20" s="2"/>
      <c r="E20" s="2"/>
      <c r="F20" s="2"/>
      <c r="G20" s="2"/>
      <c r="H20" s="2"/>
      <c r="I20" s="2"/>
    </row>
    <row r="21" ht="12" customHeight="1"/>
    <row r="22" spans="1:11" s="35" customFormat="1" ht="12.75">
      <c r="A22" s="60" t="s">
        <v>3</v>
      </c>
      <c r="B22" s="60"/>
      <c r="C22" s="60"/>
      <c r="D22" s="60"/>
      <c r="E22" s="60"/>
      <c r="F22" s="60"/>
      <c r="G22" s="60"/>
      <c r="H22" s="60"/>
      <c r="I22" s="13"/>
      <c r="J22" s="2"/>
      <c r="K22" s="2"/>
    </row>
    <row r="23" spans="1:11" s="35" customFormat="1" ht="12.75">
      <c r="A23" s="60" t="s">
        <v>4</v>
      </c>
      <c r="B23" s="60"/>
      <c r="C23" s="60"/>
      <c r="D23" s="60"/>
      <c r="E23" s="60"/>
      <c r="F23" s="60"/>
      <c r="G23" s="60"/>
      <c r="H23" s="60"/>
      <c r="I23" s="13"/>
      <c r="J23" s="2"/>
      <c r="K23" s="2"/>
    </row>
    <row r="24" spans="1:11" s="35" customFormat="1" ht="12.75">
      <c r="A24" s="60" t="s">
        <v>98</v>
      </c>
      <c r="B24" s="60"/>
      <c r="C24" s="60"/>
      <c r="D24" s="60"/>
      <c r="E24" s="60"/>
      <c r="F24" s="60"/>
      <c r="G24" s="60"/>
      <c r="H24" s="60"/>
      <c r="I24" s="13"/>
      <c r="J24" s="2"/>
      <c r="K24" s="2"/>
    </row>
    <row r="25" spans="1:11" s="35" customFormat="1" ht="12.75">
      <c r="A25" s="2"/>
      <c r="B25" s="2"/>
      <c r="C25" s="2"/>
      <c r="D25" s="2"/>
      <c r="E25" s="2"/>
      <c r="F25" s="2"/>
      <c r="G25" s="2"/>
      <c r="H25" s="2"/>
      <c r="I25" s="14" t="s">
        <v>7</v>
      </c>
      <c r="J25" s="2"/>
      <c r="K25" s="2"/>
    </row>
    <row r="26" spans="1:11" s="35" customFormat="1" ht="12.75">
      <c r="A26" s="2"/>
      <c r="B26" s="2"/>
      <c r="C26" s="2"/>
      <c r="D26" s="2"/>
      <c r="E26" s="2"/>
      <c r="F26" s="83" t="s">
        <v>8</v>
      </c>
      <c r="G26" s="83"/>
      <c r="H26" s="83"/>
      <c r="I26" s="10"/>
      <c r="J26" s="2"/>
      <c r="K26" s="2"/>
    </row>
    <row r="27" spans="1:11" s="35" customFormat="1" ht="12.75">
      <c r="A27" s="2"/>
      <c r="B27" s="37" t="s">
        <v>46</v>
      </c>
      <c r="C27" s="94">
        <f>B20</f>
        <v>45035</v>
      </c>
      <c r="D27" s="93"/>
      <c r="E27" s="36" t="s">
        <v>47</v>
      </c>
      <c r="F27" s="2"/>
      <c r="G27" s="2"/>
      <c r="H27" s="84" t="s">
        <v>9</v>
      </c>
      <c r="I27" s="86">
        <f>B20</f>
        <v>45035</v>
      </c>
      <c r="J27" s="2"/>
      <c r="K27" s="2"/>
    </row>
    <row r="28" spans="1:11" s="35" customFormat="1" ht="9.75" customHeight="1">
      <c r="A28" s="2"/>
      <c r="B28" s="2"/>
      <c r="C28" s="2"/>
      <c r="D28" s="2"/>
      <c r="E28" s="2"/>
      <c r="F28" s="2"/>
      <c r="G28" s="2"/>
      <c r="H28" s="84"/>
      <c r="I28" s="87"/>
      <c r="J28" s="2"/>
      <c r="K28" s="2"/>
    </row>
    <row r="29" spans="1:11" s="35" customFormat="1" ht="17.25" customHeight="1">
      <c r="A29" s="2" t="s">
        <v>10</v>
      </c>
      <c r="B29" s="88" t="s">
        <v>66</v>
      </c>
      <c r="C29" s="88"/>
      <c r="D29" s="88"/>
      <c r="E29" s="88"/>
      <c r="F29" s="88"/>
      <c r="G29" s="2"/>
      <c r="H29" s="2"/>
      <c r="I29" s="10"/>
      <c r="J29" s="2"/>
      <c r="K29" s="2"/>
    </row>
    <row r="30" spans="1:11" s="35" customFormat="1" ht="19.5" customHeight="1">
      <c r="A30" s="2" t="s">
        <v>11</v>
      </c>
      <c r="B30" s="89"/>
      <c r="C30" s="89"/>
      <c r="D30" s="89"/>
      <c r="E30" s="89"/>
      <c r="F30" s="89"/>
      <c r="G30" s="83" t="s">
        <v>12</v>
      </c>
      <c r="H30" s="83"/>
      <c r="I30" s="30"/>
      <c r="J30" s="2"/>
      <c r="K30" s="2"/>
    </row>
    <row r="31" spans="1:11" s="35" customFormat="1" ht="10.5" customHeight="1">
      <c r="A31" s="2"/>
      <c r="B31" s="16"/>
      <c r="C31" s="3"/>
      <c r="D31" s="3"/>
      <c r="E31" s="3"/>
      <c r="F31" s="16"/>
      <c r="G31" s="15"/>
      <c r="H31" s="15"/>
      <c r="I31" s="10"/>
      <c r="J31" s="2"/>
      <c r="K31" s="2"/>
    </row>
    <row r="32" spans="1:11" s="35" customFormat="1" ht="12.75">
      <c r="A32" s="2"/>
      <c r="B32" s="15" t="s">
        <v>13</v>
      </c>
      <c r="C32" s="90" t="s">
        <v>63</v>
      </c>
      <c r="D32" s="91"/>
      <c r="E32" s="92"/>
      <c r="F32" s="2" t="s">
        <v>14</v>
      </c>
      <c r="G32" s="2"/>
      <c r="H32" s="2"/>
      <c r="I32" s="11"/>
      <c r="J32" s="2"/>
      <c r="K32" s="2"/>
    </row>
    <row r="33" spans="1:11" s="35" customFormat="1" ht="12.75">
      <c r="A33" s="2"/>
      <c r="B33" s="2"/>
      <c r="C33" s="2"/>
      <c r="D33" s="2"/>
      <c r="E33" s="2"/>
      <c r="F33" s="2" t="s">
        <v>15</v>
      </c>
      <c r="G33" s="2"/>
      <c r="H33" s="2"/>
      <c r="I33" s="44">
        <v>44995</v>
      </c>
      <c r="J33" s="2"/>
      <c r="K33" s="2"/>
    </row>
    <row r="34" spans="1:11" s="35" customFormat="1" ht="12.75">
      <c r="A34" s="2"/>
      <c r="B34" s="2"/>
      <c r="C34" s="2"/>
      <c r="D34" s="2"/>
      <c r="E34" s="2"/>
      <c r="F34" s="2"/>
      <c r="G34" s="2"/>
      <c r="H34" s="2"/>
      <c r="I34" s="8"/>
      <c r="J34" s="2"/>
      <c r="K34" s="2"/>
    </row>
    <row r="35" spans="1:11" s="35" customFormat="1" ht="12.75">
      <c r="A35" s="2" t="s">
        <v>16</v>
      </c>
      <c r="B35" s="2"/>
      <c r="C35" s="93" t="s">
        <v>49</v>
      </c>
      <c r="D35" s="93"/>
      <c r="E35" s="93"/>
      <c r="F35" s="93"/>
      <c r="G35" s="83" t="s">
        <v>56</v>
      </c>
      <c r="H35" s="85"/>
      <c r="I35" s="12" t="s">
        <v>57</v>
      </c>
      <c r="J35" s="2"/>
      <c r="K35" s="2"/>
    </row>
    <row r="36" spans="1:11" s="35" customFormat="1" ht="11.25" customHeight="1">
      <c r="A36" s="2"/>
      <c r="B36" s="2"/>
      <c r="C36" s="2"/>
      <c r="D36" s="2"/>
      <c r="E36" s="2"/>
      <c r="F36" s="2"/>
      <c r="G36" s="2"/>
      <c r="H36" s="2"/>
      <c r="I36" s="8"/>
      <c r="J36" s="2"/>
      <c r="K36" s="2"/>
    </row>
    <row r="37" spans="1:11" s="35" customFormat="1" ht="12.75" customHeight="1">
      <c r="A37" s="2" t="s">
        <v>32</v>
      </c>
      <c r="B37" s="2"/>
      <c r="C37" s="65" t="s">
        <v>44</v>
      </c>
      <c r="D37" s="65"/>
      <c r="E37" s="65"/>
      <c r="F37" s="65"/>
      <c r="G37" s="67" t="s">
        <v>17</v>
      </c>
      <c r="H37" s="84"/>
      <c r="I37" s="64">
        <v>974</v>
      </c>
      <c r="J37" s="2"/>
      <c r="K37" s="2"/>
    </row>
    <row r="38" spans="1:11" s="35" customFormat="1" ht="12.75">
      <c r="A38" s="2" t="s">
        <v>31</v>
      </c>
      <c r="B38" s="2"/>
      <c r="C38" s="66"/>
      <c r="D38" s="66"/>
      <c r="E38" s="66"/>
      <c r="F38" s="66"/>
      <c r="G38" s="67"/>
      <c r="H38" s="84"/>
      <c r="I38" s="64"/>
      <c r="J38" s="2"/>
      <c r="K38" s="2"/>
    </row>
    <row r="39" spans="1:11" s="35" customFormat="1" ht="10.5" customHeight="1">
      <c r="A39" s="2"/>
      <c r="B39" s="2"/>
      <c r="C39" s="17"/>
      <c r="D39" s="17"/>
      <c r="E39" s="17"/>
      <c r="F39" s="17"/>
      <c r="G39" s="18"/>
      <c r="H39" s="19"/>
      <c r="I39" s="7"/>
      <c r="J39" s="2"/>
      <c r="K39" s="2"/>
    </row>
    <row r="40" spans="1:11" s="35" customFormat="1" ht="12.75" customHeight="1">
      <c r="A40" s="2" t="s">
        <v>33</v>
      </c>
      <c r="B40" s="2"/>
      <c r="C40" s="65" t="s">
        <v>18</v>
      </c>
      <c r="D40" s="65"/>
      <c r="E40" s="65"/>
      <c r="F40" s="65"/>
      <c r="G40" s="17"/>
      <c r="H40" s="2"/>
      <c r="I40" s="9"/>
      <c r="J40" s="2"/>
      <c r="K40" s="2"/>
    </row>
    <row r="41" spans="1:11" s="35" customFormat="1" ht="12.75">
      <c r="A41" s="2" t="s">
        <v>35</v>
      </c>
      <c r="B41" s="2"/>
      <c r="C41" s="65"/>
      <c r="D41" s="65"/>
      <c r="E41" s="65"/>
      <c r="F41" s="65"/>
      <c r="G41" s="17"/>
      <c r="H41" s="2"/>
      <c r="I41" s="9"/>
      <c r="J41" s="2"/>
      <c r="K41" s="2"/>
    </row>
    <row r="42" spans="1:11" s="35" customFormat="1" ht="12.75">
      <c r="A42" s="2" t="s">
        <v>34</v>
      </c>
      <c r="B42" s="2"/>
      <c r="C42" s="66"/>
      <c r="D42" s="66"/>
      <c r="E42" s="66"/>
      <c r="F42" s="66"/>
      <c r="G42" s="17"/>
      <c r="H42" s="2"/>
      <c r="I42" s="7"/>
      <c r="J42" s="2"/>
      <c r="K42" s="2"/>
    </row>
    <row r="43" spans="1:11" s="35" customFormat="1" ht="12.75">
      <c r="A43" s="2" t="s">
        <v>19</v>
      </c>
      <c r="B43" s="2"/>
      <c r="C43" s="2"/>
      <c r="D43" s="2"/>
      <c r="E43" s="2"/>
      <c r="F43" s="2"/>
      <c r="G43" s="83" t="s">
        <v>45</v>
      </c>
      <c r="H43" s="83"/>
      <c r="I43" s="10">
        <v>383</v>
      </c>
      <c r="J43" s="2"/>
      <c r="K43" s="2"/>
    </row>
    <row r="44" spans="1:11" s="35" customFormat="1" ht="12.75">
      <c r="A44" s="2" t="s">
        <v>20</v>
      </c>
      <c r="B44" s="2"/>
      <c r="C44" s="2"/>
      <c r="D44" s="2"/>
      <c r="E44" s="2"/>
      <c r="F44" s="2"/>
      <c r="G44" s="83" t="s">
        <v>21</v>
      </c>
      <c r="H44" s="85"/>
      <c r="I44" s="7"/>
      <c r="J44" s="2"/>
      <c r="K44" s="2"/>
    </row>
    <row r="45" spans="1:11" s="35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35" customFormat="1" ht="51.75" customHeight="1">
      <c r="A46" s="77" t="s">
        <v>22</v>
      </c>
      <c r="B46" s="80" t="s">
        <v>23</v>
      </c>
      <c r="C46" s="82" t="s">
        <v>24</v>
      </c>
      <c r="D46" s="82" t="s">
        <v>99</v>
      </c>
      <c r="E46" s="82"/>
      <c r="F46" s="77" t="s">
        <v>27</v>
      </c>
      <c r="G46" s="77"/>
      <c r="H46" s="77"/>
      <c r="I46" s="77"/>
      <c r="J46" s="2"/>
      <c r="K46" s="2"/>
    </row>
    <row r="47" spans="1:11" s="35" customFormat="1" ht="12.75">
      <c r="A47" s="77"/>
      <c r="B47" s="81"/>
      <c r="C47" s="82"/>
      <c r="D47" s="14" t="s">
        <v>25</v>
      </c>
      <c r="E47" s="14" t="s">
        <v>26</v>
      </c>
      <c r="F47" s="77" t="s">
        <v>28</v>
      </c>
      <c r="G47" s="77"/>
      <c r="H47" s="77" t="s">
        <v>29</v>
      </c>
      <c r="I47" s="77"/>
      <c r="J47" s="2"/>
      <c r="K47" s="2"/>
    </row>
    <row r="48" spans="1:11" s="35" customFormat="1" ht="114.75">
      <c r="A48" s="56" t="s">
        <v>94</v>
      </c>
      <c r="B48" s="49" t="s">
        <v>95</v>
      </c>
      <c r="C48" s="49">
        <v>226</v>
      </c>
      <c r="D48" s="14"/>
      <c r="E48" s="47">
        <v>0</v>
      </c>
      <c r="F48" s="74">
        <v>1371.87</v>
      </c>
      <c r="G48" s="75"/>
      <c r="H48" s="74">
        <f aca="true" t="shared" si="0" ref="H48:H53">E48+F48</f>
        <v>1371.87</v>
      </c>
      <c r="I48" s="75"/>
      <c r="J48" s="2"/>
      <c r="K48" s="2"/>
    </row>
    <row r="49" spans="1:11" s="35" customFormat="1" ht="51.75" customHeight="1">
      <c r="A49" s="57" t="s">
        <v>120</v>
      </c>
      <c r="B49" s="49" t="s">
        <v>124</v>
      </c>
      <c r="C49" s="49">
        <v>225</v>
      </c>
      <c r="D49" s="14"/>
      <c r="E49" s="47">
        <v>0</v>
      </c>
      <c r="F49" s="74">
        <v>8600</v>
      </c>
      <c r="G49" s="75"/>
      <c r="H49" s="74">
        <f t="shared" si="0"/>
        <v>8600</v>
      </c>
      <c r="I49" s="75"/>
      <c r="J49" s="2"/>
      <c r="K49" s="2"/>
    </row>
    <row r="50" spans="1:11" s="35" customFormat="1" ht="21" customHeight="1">
      <c r="A50" s="100" t="s">
        <v>122</v>
      </c>
      <c r="B50" s="101" t="s">
        <v>123</v>
      </c>
      <c r="C50" s="49">
        <v>223</v>
      </c>
      <c r="D50" s="14"/>
      <c r="E50" s="47">
        <v>0</v>
      </c>
      <c r="F50" s="74">
        <v>54265.31</v>
      </c>
      <c r="G50" s="75"/>
      <c r="H50" s="74">
        <f t="shared" si="0"/>
        <v>54265.31</v>
      </c>
      <c r="I50" s="75"/>
      <c r="J50" s="2"/>
      <c r="K50" s="2"/>
    </row>
    <row r="51" spans="1:11" s="35" customFormat="1" ht="23.25" customHeight="1">
      <c r="A51" s="100"/>
      <c r="B51" s="101"/>
      <c r="C51" s="49">
        <v>225</v>
      </c>
      <c r="D51" s="14"/>
      <c r="E51" s="47">
        <v>0</v>
      </c>
      <c r="F51" s="74">
        <v>10900</v>
      </c>
      <c r="G51" s="75"/>
      <c r="H51" s="74">
        <f t="shared" si="0"/>
        <v>10900</v>
      </c>
      <c r="I51" s="75"/>
      <c r="J51" s="2"/>
      <c r="K51" s="2"/>
    </row>
    <row r="52" spans="1:11" s="35" customFormat="1" ht="24" customHeight="1">
      <c r="A52" s="100"/>
      <c r="B52" s="101"/>
      <c r="C52" s="49">
        <v>226</v>
      </c>
      <c r="D52" s="14"/>
      <c r="E52" s="47">
        <v>0</v>
      </c>
      <c r="F52" s="74">
        <v>27600</v>
      </c>
      <c r="G52" s="75"/>
      <c r="H52" s="74">
        <f t="shared" si="0"/>
        <v>27600</v>
      </c>
      <c r="I52" s="75"/>
      <c r="J52" s="2"/>
      <c r="K52" s="2"/>
    </row>
    <row r="53" spans="1:11" s="35" customFormat="1" ht="47.25" customHeight="1">
      <c r="A53" s="100"/>
      <c r="B53" s="101"/>
      <c r="C53" s="49">
        <v>223</v>
      </c>
      <c r="D53" s="14"/>
      <c r="E53" s="47">
        <v>0</v>
      </c>
      <c r="F53" s="74">
        <v>210927.92</v>
      </c>
      <c r="G53" s="75"/>
      <c r="H53" s="74">
        <f t="shared" si="0"/>
        <v>210927.92</v>
      </c>
      <c r="I53" s="75"/>
      <c r="J53" s="2"/>
      <c r="K53" s="2"/>
    </row>
    <row r="54" spans="1:9" ht="15" customHeight="1">
      <c r="A54" s="52"/>
      <c r="B54" s="32"/>
      <c r="C54" s="33"/>
      <c r="D54" s="41" t="s">
        <v>58</v>
      </c>
      <c r="E54" s="41">
        <f>SUM(E48:E53)</f>
        <v>0</v>
      </c>
      <c r="F54" s="78">
        <f>SUM(F48:G53)</f>
        <v>313665.1</v>
      </c>
      <c r="G54" s="79"/>
      <c r="H54" s="78">
        <f>SUM(H48:I53)</f>
        <v>313665.1</v>
      </c>
      <c r="I54" s="79"/>
    </row>
    <row r="55" spans="1:9" ht="12.75" customHeight="1">
      <c r="A55" s="31"/>
      <c r="B55" s="32"/>
      <c r="C55" s="33"/>
      <c r="D55" s="42"/>
      <c r="E55" s="42"/>
      <c r="F55" s="42"/>
      <c r="G55" s="42"/>
      <c r="H55" s="43"/>
      <c r="I55" s="43"/>
    </row>
    <row r="56" spans="1:9" ht="15.75" customHeight="1">
      <c r="A56" s="2" t="s">
        <v>59</v>
      </c>
      <c r="B56" s="2"/>
      <c r="C56" s="2"/>
      <c r="D56" s="2"/>
      <c r="E56" s="2"/>
      <c r="F56" s="2"/>
      <c r="G56" s="2" t="s">
        <v>97</v>
      </c>
      <c r="H56" s="2"/>
      <c r="I56" s="34"/>
    </row>
    <row r="57" spans="1:9" ht="9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.75" customHeight="1">
      <c r="A58" s="2" t="s">
        <v>67</v>
      </c>
      <c r="B58" s="2"/>
      <c r="C58" s="2"/>
      <c r="D58" s="2"/>
      <c r="E58" s="2"/>
      <c r="F58" s="2"/>
      <c r="G58" s="2" t="s">
        <v>68</v>
      </c>
      <c r="H58" s="2"/>
      <c r="I58" s="2"/>
    </row>
    <row r="59" ht="8.25" customHeight="1"/>
    <row r="60" spans="1:7" ht="15" customHeight="1">
      <c r="A60" s="2" t="s">
        <v>36</v>
      </c>
      <c r="G60" s="2" t="s">
        <v>61</v>
      </c>
    </row>
    <row r="61" spans="1:11" s="6" customFormat="1" ht="11.25" customHeight="1">
      <c r="A61" s="45" t="s">
        <v>93</v>
      </c>
      <c r="B61" s="1"/>
      <c r="C61" s="1"/>
      <c r="D61" s="1"/>
      <c r="E61" s="1"/>
      <c r="F61" s="1"/>
      <c r="G61" s="1"/>
      <c r="H61" s="1"/>
      <c r="I61" s="1"/>
      <c r="J61" s="5"/>
      <c r="K61" s="5"/>
    </row>
    <row r="62" spans="1:11" s="6" customFormat="1" ht="13.5" customHeight="1">
      <c r="A62" s="39">
        <f>B20</f>
        <v>45035</v>
      </c>
      <c r="B62" s="1"/>
      <c r="C62" s="1"/>
      <c r="D62" s="1"/>
      <c r="E62" s="1"/>
      <c r="F62" s="1"/>
      <c r="G62" s="1"/>
      <c r="H62" s="1"/>
      <c r="I62" s="1"/>
      <c r="J62" s="5"/>
      <c r="K62" s="5"/>
    </row>
    <row r="63" spans="1:9" ht="8.25" customHeight="1" thickBot="1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1.25" customHeight="1">
      <c r="A64" s="29"/>
      <c r="B64" s="4"/>
      <c r="C64" s="4"/>
      <c r="D64" s="4"/>
      <c r="E64" s="4"/>
      <c r="F64" s="4"/>
      <c r="G64" s="4"/>
      <c r="H64" s="4"/>
      <c r="I64" s="28"/>
    </row>
    <row r="65" spans="1:9" ht="15.75">
      <c r="A65" s="25" t="s">
        <v>64</v>
      </c>
      <c r="B65" s="5"/>
      <c r="C65" s="5"/>
      <c r="D65" s="5"/>
      <c r="E65" s="5"/>
      <c r="F65" s="5"/>
      <c r="G65" s="5"/>
      <c r="H65" s="5"/>
      <c r="I65" s="23"/>
    </row>
    <row r="66" spans="1:9" ht="15.75" customHeight="1">
      <c r="A66" s="25" t="s">
        <v>65</v>
      </c>
      <c r="B66" s="5"/>
      <c r="C66" s="5"/>
      <c r="D66" s="5"/>
      <c r="E66" s="5"/>
      <c r="F66" s="5"/>
      <c r="G66" s="5"/>
      <c r="H66" s="5"/>
      <c r="I66" s="23"/>
    </row>
    <row r="67" spans="1:9" ht="15.75">
      <c r="A67" s="25" t="s">
        <v>36</v>
      </c>
      <c r="B67" s="20" t="s">
        <v>41</v>
      </c>
      <c r="C67" s="20"/>
      <c r="D67" s="20" t="s">
        <v>41</v>
      </c>
      <c r="E67" s="20"/>
      <c r="F67" s="20" t="s">
        <v>42</v>
      </c>
      <c r="G67" s="20"/>
      <c r="H67" s="4"/>
      <c r="I67" s="24" t="s">
        <v>43</v>
      </c>
    </row>
    <row r="68" spans="1:9" ht="12" customHeight="1">
      <c r="A68" s="21"/>
      <c r="B68" s="76" t="s">
        <v>37</v>
      </c>
      <c r="C68" s="76"/>
      <c r="D68" s="76" t="s">
        <v>38</v>
      </c>
      <c r="E68" s="76"/>
      <c r="F68" s="76" t="s">
        <v>39</v>
      </c>
      <c r="G68" s="76"/>
      <c r="H68" s="76"/>
      <c r="I68" s="46" t="s">
        <v>40</v>
      </c>
    </row>
    <row r="69" spans="1:9" ht="15.75">
      <c r="A69" s="25" t="s">
        <v>100</v>
      </c>
      <c r="I69" s="24"/>
    </row>
    <row r="70" spans="1:9" ht="11.25" customHeight="1" thickBot="1">
      <c r="A70" s="26"/>
      <c r="B70" s="22"/>
      <c r="C70" s="22"/>
      <c r="D70" s="22"/>
      <c r="E70" s="22"/>
      <c r="F70" s="22"/>
      <c r="G70" s="22"/>
      <c r="H70" s="22"/>
      <c r="I70" s="27"/>
    </row>
  </sheetData>
  <sheetProtection/>
  <mergeCells count="53">
    <mergeCell ref="C37:F38"/>
    <mergeCell ref="B68:C68"/>
    <mergeCell ref="D68:E68"/>
    <mergeCell ref="F68:H68"/>
    <mergeCell ref="F47:G47"/>
    <mergeCell ref="H47:I47"/>
    <mergeCell ref="F54:G54"/>
    <mergeCell ref="H54:I54"/>
    <mergeCell ref="F48:G48"/>
    <mergeCell ref="H48:I48"/>
    <mergeCell ref="A46:A47"/>
    <mergeCell ref="B46:B47"/>
    <mergeCell ref="C46:C47"/>
    <mergeCell ref="D46:E46"/>
    <mergeCell ref="B29:F30"/>
    <mergeCell ref="C32:E32"/>
    <mergeCell ref="C35:F35"/>
    <mergeCell ref="C27:D27"/>
    <mergeCell ref="I37:I38"/>
    <mergeCell ref="B19:D19"/>
    <mergeCell ref="B18:D18"/>
    <mergeCell ref="E19:H19"/>
    <mergeCell ref="E18:H18"/>
    <mergeCell ref="F26:H26"/>
    <mergeCell ref="H27:H28"/>
    <mergeCell ref="G35:H35"/>
    <mergeCell ref="I27:I28"/>
    <mergeCell ref="G30:H30"/>
    <mergeCell ref="G37:H38"/>
    <mergeCell ref="F46:I46"/>
    <mergeCell ref="A12:I12"/>
    <mergeCell ref="B13:H13"/>
    <mergeCell ref="B14:H14"/>
    <mergeCell ref="B16:H16"/>
    <mergeCell ref="A22:H22"/>
    <mergeCell ref="A23:H23"/>
    <mergeCell ref="A24:H24"/>
    <mergeCell ref="B17:H17"/>
    <mergeCell ref="F49:G49"/>
    <mergeCell ref="H49:I49"/>
    <mergeCell ref="C40:F42"/>
    <mergeCell ref="G44:H44"/>
    <mergeCell ref="G43:H43"/>
    <mergeCell ref="A50:A53"/>
    <mergeCell ref="B50:B53"/>
    <mergeCell ref="F53:G53"/>
    <mergeCell ref="H53:I53"/>
    <mergeCell ref="F50:G50"/>
    <mergeCell ref="F51:G51"/>
    <mergeCell ref="F52:G52"/>
    <mergeCell ref="H50:I50"/>
    <mergeCell ref="H51:I51"/>
    <mergeCell ref="H52:I5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workbookViewId="0" topLeftCell="A52">
      <selection activeCell="B53" sqref="B53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3" width="6.8515625" style="1" customWidth="1"/>
    <col min="4" max="4" width="9.7109375" style="1" customWidth="1"/>
    <col min="5" max="5" width="9.8515625" style="1" customWidth="1"/>
    <col min="6" max="6" width="7.28125" style="1" customWidth="1"/>
    <col min="7" max="7" width="5.7109375" style="1" customWidth="1"/>
    <col min="8" max="8" width="8.28125" style="1" customWidth="1"/>
    <col min="9" max="9" width="9.281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104</v>
      </c>
    </row>
    <row r="3" ht="12.75" customHeight="1">
      <c r="F3" s="40" t="s">
        <v>105</v>
      </c>
    </row>
    <row r="4" ht="12.75" customHeight="1">
      <c r="F4" s="40" t="s">
        <v>106</v>
      </c>
    </row>
    <row r="5" ht="12.75" customHeight="1">
      <c r="F5" s="40" t="s">
        <v>107</v>
      </c>
    </row>
    <row r="6" ht="12.75" customHeight="1">
      <c r="F6" s="40" t="s">
        <v>108</v>
      </c>
    </row>
    <row r="7" ht="12.75" customHeight="1">
      <c r="F7" s="40" t="s">
        <v>109</v>
      </c>
    </row>
    <row r="8" ht="12.75" customHeight="1">
      <c r="F8" s="40" t="s">
        <v>110</v>
      </c>
    </row>
    <row r="9" ht="12.75" customHeight="1">
      <c r="F9" s="40" t="s">
        <v>111</v>
      </c>
    </row>
    <row r="10" ht="12.75" customHeight="1">
      <c r="F10" s="40" t="s">
        <v>112</v>
      </c>
    </row>
    <row r="11" ht="12.75" customHeight="1">
      <c r="F11" s="40" t="s">
        <v>113</v>
      </c>
    </row>
    <row r="12" spans="1:11" s="6" customFormat="1" ht="12.75" customHeight="1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5"/>
      <c r="K12" s="5"/>
    </row>
    <row r="13" spans="1:11" s="6" customFormat="1" ht="13.5" customHeight="1">
      <c r="A13" s="2"/>
      <c r="B13" s="89" t="s">
        <v>77</v>
      </c>
      <c r="C13" s="89"/>
      <c r="D13" s="89"/>
      <c r="E13" s="89"/>
      <c r="F13" s="89"/>
      <c r="G13" s="89"/>
      <c r="H13" s="89"/>
      <c r="I13" s="2"/>
      <c r="J13" s="5"/>
      <c r="K13" s="5"/>
    </row>
    <row r="14" spans="1:9" ht="12.75" customHeight="1">
      <c r="A14" s="2"/>
      <c r="B14" s="60" t="s">
        <v>1</v>
      </c>
      <c r="C14" s="60"/>
      <c r="D14" s="60"/>
      <c r="E14" s="60"/>
      <c r="F14" s="60"/>
      <c r="G14" s="60"/>
      <c r="H14" s="60"/>
      <c r="I14" s="2"/>
    </row>
    <row r="15" spans="1:9" ht="11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1" s="6" customFormat="1" ht="13.5" customHeight="1">
      <c r="A16" s="2"/>
      <c r="B16" s="89" t="s">
        <v>44</v>
      </c>
      <c r="C16" s="89"/>
      <c r="D16" s="89"/>
      <c r="E16" s="89"/>
      <c r="F16" s="89"/>
      <c r="G16" s="89"/>
      <c r="H16" s="89"/>
      <c r="I16" s="2"/>
      <c r="J16" s="5"/>
      <c r="K16" s="5"/>
    </row>
    <row r="17" spans="1:9" ht="11.25" customHeight="1">
      <c r="A17" s="2"/>
      <c r="B17" s="61" t="s">
        <v>2</v>
      </c>
      <c r="C17" s="61"/>
      <c r="D17" s="61"/>
      <c r="E17" s="61"/>
      <c r="F17" s="61"/>
      <c r="G17" s="61"/>
      <c r="H17" s="61"/>
      <c r="I17" s="2"/>
    </row>
    <row r="18" spans="1:9" ht="15" customHeight="1">
      <c r="A18" s="2"/>
      <c r="B18" s="63" t="s">
        <v>30</v>
      </c>
      <c r="C18" s="63"/>
      <c r="D18" s="63"/>
      <c r="E18" s="89" t="s">
        <v>70</v>
      </c>
      <c r="F18" s="89"/>
      <c r="G18" s="89"/>
      <c r="H18" s="89"/>
      <c r="I18" s="2"/>
    </row>
    <row r="19" spans="1:9" ht="12.75" customHeight="1">
      <c r="A19" s="2"/>
      <c r="B19" s="62" t="s">
        <v>5</v>
      </c>
      <c r="C19" s="62"/>
      <c r="D19" s="62"/>
      <c r="E19" s="62" t="s">
        <v>6</v>
      </c>
      <c r="F19" s="62"/>
      <c r="G19" s="62"/>
      <c r="H19" s="62"/>
      <c r="I19" s="2"/>
    </row>
    <row r="20" spans="1:9" ht="14.25" customHeight="1">
      <c r="A20" s="2"/>
      <c r="B20" s="38">
        <v>45090</v>
      </c>
      <c r="C20" s="2" t="s">
        <v>48</v>
      </c>
      <c r="D20" s="2"/>
      <c r="E20" s="2"/>
      <c r="F20" s="2"/>
      <c r="G20" s="2"/>
      <c r="H20" s="2"/>
      <c r="I20" s="2"/>
    </row>
    <row r="21" ht="12" customHeight="1"/>
    <row r="22" spans="1:11" s="35" customFormat="1" ht="12.75">
      <c r="A22" s="60" t="s">
        <v>3</v>
      </c>
      <c r="B22" s="60"/>
      <c r="C22" s="60"/>
      <c r="D22" s="60"/>
      <c r="E22" s="60"/>
      <c r="F22" s="60"/>
      <c r="G22" s="60"/>
      <c r="H22" s="60"/>
      <c r="I22" s="13"/>
      <c r="J22" s="2"/>
      <c r="K22" s="2"/>
    </row>
    <row r="23" spans="1:11" s="35" customFormat="1" ht="12.75">
      <c r="A23" s="60" t="s">
        <v>4</v>
      </c>
      <c r="B23" s="60"/>
      <c r="C23" s="60"/>
      <c r="D23" s="60"/>
      <c r="E23" s="60"/>
      <c r="F23" s="60"/>
      <c r="G23" s="60"/>
      <c r="H23" s="60"/>
      <c r="I23" s="13"/>
      <c r="J23" s="2"/>
      <c r="K23" s="2"/>
    </row>
    <row r="24" spans="1:11" s="35" customFormat="1" ht="12.75">
      <c r="A24" s="60" t="s">
        <v>98</v>
      </c>
      <c r="B24" s="60"/>
      <c r="C24" s="60"/>
      <c r="D24" s="60"/>
      <c r="E24" s="60"/>
      <c r="F24" s="60"/>
      <c r="G24" s="60"/>
      <c r="H24" s="60"/>
      <c r="I24" s="13"/>
      <c r="J24" s="2"/>
      <c r="K24" s="2"/>
    </row>
    <row r="25" spans="1:11" s="35" customFormat="1" ht="12.75">
      <c r="A25" s="2"/>
      <c r="B25" s="2"/>
      <c r="C25" s="2"/>
      <c r="D25" s="2"/>
      <c r="E25" s="2"/>
      <c r="F25" s="2"/>
      <c r="G25" s="2"/>
      <c r="H25" s="2"/>
      <c r="I25" s="14" t="s">
        <v>7</v>
      </c>
      <c r="J25" s="2"/>
      <c r="K25" s="2"/>
    </row>
    <row r="26" spans="1:11" s="35" customFormat="1" ht="12.75">
      <c r="A26" s="2"/>
      <c r="B26" s="2"/>
      <c r="C26" s="2"/>
      <c r="D26" s="2"/>
      <c r="E26" s="2"/>
      <c r="F26" s="83" t="s">
        <v>8</v>
      </c>
      <c r="G26" s="83"/>
      <c r="H26" s="83"/>
      <c r="I26" s="10"/>
      <c r="J26" s="2"/>
      <c r="K26" s="2"/>
    </row>
    <row r="27" spans="1:11" s="35" customFormat="1" ht="12.75">
      <c r="A27" s="2"/>
      <c r="B27" s="37" t="s">
        <v>46</v>
      </c>
      <c r="C27" s="94">
        <f>B20</f>
        <v>45090</v>
      </c>
      <c r="D27" s="93"/>
      <c r="E27" s="36" t="s">
        <v>47</v>
      </c>
      <c r="F27" s="2"/>
      <c r="G27" s="2"/>
      <c r="H27" s="84" t="s">
        <v>9</v>
      </c>
      <c r="I27" s="86">
        <f>B20</f>
        <v>45090</v>
      </c>
      <c r="J27" s="2"/>
      <c r="K27" s="2"/>
    </row>
    <row r="28" spans="1:11" s="35" customFormat="1" ht="9.75" customHeight="1">
      <c r="A28" s="2"/>
      <c r="B28" s="2"/>
      <c r="C28" s="2"/>
      <c r="D28" s="2"/>
      <c r="E28" s="2"/>
      <c r="F28" s="2"/>
      <c r="G28" s="2"/>
      <c r="H28" s="84"/>
      <c r="I28" s="87"/>
      <c r="J28" s="2"/>
      <c r="K28" s="2"/>
    </row>
    <row r="29" spans="1:11" s="35" customFormat="1" ht="17.25" customHeight="1">
      <c r="A29" s="2" t="s">
        <v>10</v>
      </c>
      <c r="B29" s="88" t="s">
        <v>66</v>
      </c>
      <c r="C29" s="88"/>
      <c r="D29" s="88"/>
      <c r="E29" s="88"/>
      <c r="F29" s="88"/>
      <c r="G29" s="2"/>
      <c r="H29" s="2"/>
      <c r="I29" s="10"/>
      <c r="J29" s="2"/>
      <c r="K29" s="2"/>
    </row>
    <row r="30" spans="1:11" s="35" customFormat="1" ht="19.5" customHeight="1">
      <c r="A30" s="2" t="s">
        <v>11</v>
      </c>
      <c r="B30" s="89"/>
      <c r="C30" s="89"/>
      <c r="D30" s="89"/>
      <c r="E30" s="89"/>
      <c r="F30" s="89"/>
      <c r="G30" s="83" t="s">
        <v>12</v>
      </c>
      <c r="H30" s="83"/>
      <c r="I30" s="30"/>
      <c r="J30" s="2"/>
      <c r="K30" s="2"/>
    </row>
    <row r="31" spans="1:11" s="35" customFormat="1" ht="10.5" customHeight="1">
      <c r="A31" s="2"/>
      <c r="B31" s="16"/>
      <c r="C31" s="3"/>
      <c r="D31" s="3"/>
      <c r="E31" s="3"/>
      <c r="F31" s="16"/>
      <c r="G31" s="15"/>
      <c r="H31" s="15"/>
      <c r="I31" s="10"/>
      <c r="J31" s="2"/>
      <c r="K31" s="2"/>
    </row>
    <row r="32" spans="1:11" s="35" customFormat="1" ht="12.75">
      <c r="A32" s="2"/>
      <c r="B32" s="15" t="s">
        <v>13</v>
      </c>
      <c r="C32" s="90" t="s">
        <v>63</v>
      </c>
      <c r="D32" s="91"/>
      <c r="E32" s="92"/>
      <c r="F32" s="2" t="s">
        <v>14</v>
      </c>
      <c r="G32" s="2"/>
      <c r="H32" s="2"/>
      <c r="I32" s="11"/>
      <c r="J32" s="2"/>
      <c r="K32" s="2"/>
    </row>
    <row r="33" spans="1:11" s="35" customFormat="1" ht="12.75">
      <c r="A33" s="2"/>
      <c r="B33" s="2"/>
      <c r="C33" s="2"/>
      <c r="D33" s="2"/>
      <c r="E33" s="2"/>
      <c r="F33" s="2" t="s">
        <v>15</v>
      </c>
      <c r="G33" s="2"/>
      <c r="H33" s="2"/>
      <c r="I33" s="44">
        <v>45035</v>
      </c>
      <c r="J33" s="2"/>
      <c r="K33" s="2"/>
    </row>
    <row r="34" spans="1:11" s="35" customFormat="1" ht="12.75">
      <c r="A34" s="2"/>
      <c r="B34" s="2"/>
      <c r="C34" s="2"/>
      <c r="D34" s="2"/>
      <c r="E34" s="2"/>
      <c r="F34" s="2"/>
      <c r="G34" s="2"/>
      <c r="H34" s="2"/>
      <c r="I34" s="8"/>
      <c r="J34" s="2"/>
      <c r="K34" s="2"/>
    </row>
    <row r="35" spans="1:11" s="35" customFormat="1" ht="12.75">
      <c r="A35" s="2" t="s">
        <v>16</v>
      </c>
      <c r="B35" s="2"/>
      <c r="C35" s="93" t="s">
        <v>49</v>
      </c>
      <c r="D35" s="93"/>
      <c r="E35" s="93"/>
      <c r="F35" s="93"/>
      <c r="G35" s="83" t="s">
        <v>56</v>
      </c>
      <c r="H35" s="85"/>
      <c r="I35" s="12" t="s">
        <v>57</v>
      </c>
      <c r="J35" s="2"/>
      <c r="K35" s="2"/>
    </row>
    <row r="36" spans="1:11" s="35" customFormat="1" ht="11.25" customHeight="1">
      <c r="A36" s="2"/>
      <c r="B36" s="2"/>
      <c r="C36" s="2"/>
      <c r="D36" s="2"/>
      <c r="E36" s="2"/>
      <c r="F36" s="2"/>
      <c r="G36" s="2"/>
      <c r="H36" s="2"/>
      <c r="I36" s="8"/>
      <c r="J36" s="2"/>
      <c r="K36" s="2"/>
    </row>
    <row r="37" spans="1:11" s="35" customFormat="1" ht="12.75" customHeight="1">
      <c r="A37" s="2" t="s">
        <v>32</v>
      </c>
      <c r="B37" s="2"/>
      <c r="C37" s="65" t="s">
        <v>44</v>
      </c>
      <c r="D37" s="65"/>
      <c r="E37" s="65"/>
      <c r="F37" s="65"/>
      <c r="G37" s="67" t="s">
        <v>17</v>
      </c>
      <c r="H37" s="84"/>
      <c r="I37" s="64">
        <v>974</v>
      </c>
      <c r="J37" s="2"/>
      <c r="K37" s="2"/>
    </row>
    <row r="38" spans="1:11" s="35" customFormat="1" ht="12.75">
      <c r="A38" s="2" t="s">
        <v>31</v>
      </c>
      <c r="B38" s="2"/>
      <c r="C38" s="66"/>
      <c r="D38" s="66"/>
      <c r="E38" s="66"/>
      <c r="F38" s="66"/>
      <c r="G38" s="67"/>
      <c r="H38" s="84"/>
      <c r="I38" s="64"/>
      <c r="J38" s="2"/>
      <c r="K38" s="2"/>
    </row>
    <row r="39" spans="1:11" s="35" customFormat="1" ht="10.5" customHeight="1">
      <c r="A39" s="2"/>
      <c r="B39" s="2"/>
      <c r="C39" s="17"/>
      <c r="D39" s="17"/>
      <c r="E39" s="17"/>
      <c r="F39" s="17"/>
      <c r="G39" s="18"/>
      <c r="H39" s="19"/>
      <c r="I39" s="7"/>
      <c r="J39" s="2"/>
      <c r="K39" s="2"/>
    </row>
    <row r="40" spans="1:11" s="35" customFormat="1" ht="12.75" customHeight="1">
      <c r="A40" s="2" t="s">
        <v>33</v>
      </c>
      <c r="B40" s="2"/>
      <c r="C40" s="65" t="s">
        <v>18</v>
      </c>
      <c r="D40" s="65"/>
      <c r="E40" s="65"/>
      <c r="F40" s="65"/>
      <c r="G40" s="17"/>
      <c r="H40" s="2"/>
      <c r="I40" s="9"/>
      <c r="J40" s="2"/>
      <c r="K40" s="2"/>
    </row>
    <row r="41" spans="1:11" s="35" customFormat="1" ht="12.75">
      <c r="A41" s="2" t="s">
        <v>35</v>
      </c>
      <c r="B41" s="2"/>
      <c r="C41" s="65"/>
      <c r="D41" s="65"/>
      <c r="E41" s="65"/>
      <c r="F41" s="65"/>
      <c r="G41" s="17"/>
      <c r="H41" s="2"/>
      <c r="I41" s="9"/>
      <c r="J41" s="2"/>
      <c r="K41" s="2"/>
    </row>
    <row r="42" spans="1:11" s="35" customFormat="1" ht="12.75">
      <c r="A42" s="2" t="s">
        <v>34</v>
      </c>
      <c r="B42" s="2"/>
      <c r="C42" s="66"/>
      <c r="D42" s="66"/>
      <c r="E42" s="66"/>
      <c r="F42" s="66"/>
      <c r="G42" s="17"/>
      <c r="H42" s="2"/>
      <c r="I42" s="7"/>
      <c r="J42" s="2"/>
      <c r="K42" s="2"/>
    </row>
    <row r="43" spans="1:11" s="35" customFormat="1" ht="12.75">
      <c r="A43" s="2" t="s">
        <v>19</v>
      </c>
      <c r="B43" s="2"/>
      <c r="C43" s="2"/>
      <c r="D43" s="2"/>
      <c r="E43" s="2"/>
      <c r="F43" s="2"/>
      <c r="G43" s="83" t="s">
        <v>45</v>
      </c>
      <c r="H43" s="83"/>
      <c r="I43" s="10">
        <v>383</v>
      </c>
      <c r="J43" s="2"/>
      <c r="K43" s="2"/>
    </row>
    <row r="44" spans="1:11" s="35" customFormat="1" ht="12.75">
      <c r="A44" s="2" t="s">
        <v>20</v>
      </c>
      <c r="B44" s="2"/>
      <c r="C44" s="2"/>
      <c r="D44" s="2"/>
      <c r="E44" s="2"/>
      <c r="F44" s="2"/>
      <c r="G44" s="83" t="s">
        <v>21</v>
      </c>
      <c r="H44" s="85"/>
      <c r="I44" s="7"/>
      <c r="J44" s="2"/>
      <c r="K44" s="2"/>
    </row>
    <row r="45" spans="1:11" s="35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35" customFormat="1" ht="51.75" customHeight="1">
      <c r="A46" s="77" t="s">
        <v>22</v>
      </c>
      <c r="B46" s="80" t="s">
        <v>23</v>
      </c>
      <c r="C46" s="82" t="s">
        <v>24</v>
      </c>
      <c r="D46" s="82" t="s">
        <v>99</v>
      </c>
      <c r="E46" s="82"/>
      <c r="F46" s="77" t="s">
        <v>27</v>
      </c>
      <c r="G46" s="77"/>
      <c r="H46" s="77"/>
      <c r="I46" s="77"/>
      <c r="J46" s="2"/>
      <c r="K46" s="2"/>
    </row>
    <row r="47" spans="1:11" s="35" customFormat="1" ht="12.75">
      <c r="A47" s="77"/>
      <c r="B47" s="81"/>
      <c r="C47" s="82"/>
      <c r="D47" s="14" t="s">
        <v>25</v>
      </c>
      <c r="E47" s="14" t="s">
        <v>26</v>
      </c>
      <c r="F47" s="77" t="s">
        <v>28</v>
      </c>
      <c r="G47" s="77"/>
      <c r="H47" s="77" t="s">
        <v>29</v>
      </c>
      <c r="I47" s="77"/>
      <c r="J47" s="2"/>
      <c r="K47" s="2"/>
    </row>
    <row r="48" spans="1:11" s="35" customFormat="1" ht="66" customHeight="1">
      <c r="A48" s="56" t="s">
        <v>133</v>
      </c>
      <c r="B48" s="49" t="s">
        <v>125</v>
      </c>
      <c r="C48" s="49">
        <v>225</v>
      </c>
      <c r="D48" s="14"/>
      <c r="E48" s="47">
        <v>0</v>
      </c>
      <c r="F48" s="74">
        <v>141516</v>
      </c>
      <c r="G48" s="75"/>
      <c r="H48" s="74">
        <f aca="true" t="shared" si="0" ref="H48:H53">E48+F48</f>
        <v>141516</v>
      </c>
      <c r="I48" s="75"/>
      <c r="J48" s="2"/>
      <c r="K48" s="2"/>
    </row>
    <row r="49" spans="1:11" s="35" customFormat="1" ht="66" customHeight="1">
      <c r="A49" s="57" t="s">
        <v>133</v>
      </c>
      <c r="B49" s="49" t="s">
        <v>126</v>
      </c>
      <c r="C49" s="49">
        <v>225</v>
      </c>
      <c r="D49" s="14"/>
      <c r="E49" s="47">
        <v>0</v>
      </c>
      <c r="F49" s="74">
        <v>141515</v>
      </c>
      <c r="G49" s="75"/>
      <c r="H49" s="74">
        <f t="shared" si="0"/>
        <v>141515</v>
      </c>
      <c r="I49" s="75"/>
      <c r="J49" s="2"/>
      <c r="K49" s="2"/>
    </row>
    <row r="50" spans="1:11" s="35" customFormat="1" ht="66" customHeight="1">
      <c r="A50" s="58" t="s">
        <v>133</v>
      </c>
      <c r="B50" s="49" t="s">
        <v>127</v>
      </c>
      <c r="C50" s="49">
        <v>225</v>
      </c>
      <c r="D50" s="14"/>
      <c r="E50" s="47">
        <v>0</v>
      </c>
      <c r="F50" s="74">
        <v>141516</v>
      </c>
      <c r="G50" s="75"/>
      <c r="H50" s="74">
        <f t="shared" si="0"/>
        <v>141516</v>
      </c>
      <c r="I50" s="75"/>
      <c r="J50" s="2"/>
      <c r="K50" s="2"/>
    </row>
    <row r="51" spans="1:11" s="35" customFormat="1" ht="64.5" customHeight="1">
      <c r="A51" s="58" t="s">
        <v>133</v>
      </c>
      <c r="B51" s="49" t="s">
        <v>128</v>
      </c>
      <c r="C51" s="49">
        <v>225</v>
      </c>
      <c r="D51" s="14"/>
      <c r="E51" s="47">
        <v>0</v>
      </c>
      <c r="F51" s="74">
        <v>943435</v>
      </c>
      <c r="G51" s="75"/>
      <c r="H51" s="74">
        <f t="shared" si="0"/>
        <v>943435</v>
      </c>
      <c r="I51" s="75"/>
      <c r="J51" s="2"/>
      <c r="K51" s="2"/>
    </row>
    <row r="52" spans="1:11" s="35" customFormat="1" ht="64.5" customHeight="1">
      <c r="A52" s="58" t="s">
        <v>132</v>
      </c>
      <c r="B52" s="49" t="s">
        <v>129</v>
      </c>
      <c r="C52" s="49">
        <v>226</v>
      </c>
      <c r="D52" s="14"/>
      <c r="E52" s="47">
        <v>0</v>
      </c>
      <c r="F52" s="74">
        <v>4399.05</v>
      </c>
      <c r="G52" s="75"/>
      <c r="H52" s="74">
        <f t="shared" si="0"/>
        <v>4399.05</v>
      </c>
      <c r="I52" s="75"/>
      <c r="J52" s="2"/>
      <c r="K52" s="2"/>
    </row>
    <row r="53" spans="1:11" s="35" customFormat="1" ht="65.25" customHeight="1">
      <c r="A53" s="58" t="s">
        <v>132</v>
      </c>
      <c r="B53" s="49" t="s">
        <v>130</v>
      </c>
      <c r="C53" s="49">
        <v>226</v>
      </c>
      <c r="D53" s="14"/>
      <c r="E53" s="47">
        <v>0</v>
      </c>
      <c r="F53" s="74">
        <v>378000</v>
      </c>
      <c r="G53" s="75"/>
      <c r="H53" s="74">
        <f t="shared" si="0"/>
        <v>378000</v>
      </c>
      <c r="I53" s="75"/>
      <c r="J53" s="2"/>
      <c r="K53" s="2"/>
    </row>
    <row r="54" spans="1:11" s="35" customFormat="1" ht="54" customHeight="1">
      <c r="A54" s="58" t="s">
        <v>134</v>
      </c>
      <c r="B54" s="49" t="s">
        <v>131</v>
      </c>
      <c r="C54" s="49">
        <v>225</v>
      </c>
      <c r="D54" s="14"/>
      <c r="E54" s="47">
        <v>0</v>
      </c>
      <c r="F54" s="74">
        <v>10000</v>
      </c>
      <c r="G54" s="75"/>
      <c r="H54" s="74">
        <f>E54+F54</f>
        <v>10000</v>
      </c>
      <c r="I54" s="75"/>
      <c r="J54" s="2"/>
      <c r="K54" s="2"/>
    </row>
    <row r="55" spans="1:11" s="35" customFormat="1" ht="52.5" customHeight="1">
      <c r="A55" s="58" t="s">
        <v>134</v>
      </c>
      <c r="B55" s="49" t="s">
        <v>131</v>
      </c>
      <c r="C55" s="49">
        <v>226</v>
      </c>
      <c r="D55" s="14"/>
      <c r="E55" s="47">
        <v>0</v>
      </c>
      <c r="F55" s="74">
        <v>9865.95</v>
      </c>
      <c r="G55" s="75"/>
      <c r="H55" s="74">
        <f>E55+F55</f>
        <v>9865.95</v>
      </c>
      <c r="I55" s="75"/>
      <c r="J55" s="2"/>
      <c r="K55" s="2"/>
    </row>
    <row r="56" spans="1:9" ht="15" customHeight="1">
      <c r="A56" s="52"/>
      <c r="B56" s="32"/>
      <c r="C56" s="33"/>
      <c r="D56" s="41" t="s">
        <v>58</v>
      </c>
      <c r="E56" s="41">
        <f>SUM(E48:E53)</f>
        <v>0</v>
      </c>
      <c r="F56" s="78">
        <f>SUM(F48:G55)</f>
        <v>1770247</v>
      </c>
      <c r="G56" s="79"/>
      <c r="H56" s="78">
        <f>SUM(H48:I55)</f>
        <v>1770247</v>
      </c>
      <c r="I56" s="79"/>
    </row>
    <row r="57" spans="1:9" ht="12.75" customHeight="1">
      <c r="A57" s="31"/>
      <c r="B57" s="32"/>
      <c r="C57" s="33"/>
      <c r="D57" s="42"/>
      <c r="E57" s="42"/>
      <c r="F57" s="42"/>
      <c r="G57" s="42"/>
      <c r="H57" s="43"/>
      <c r="I57" s="43"/>
    </row>
    <row r="58" spans="1:9" ht="15.75" customHeight="1">
      <c r="A58" s="2" t="s">
        <v>59</v>
      </c>
      <c r="B58" s="2"/>
      <c r="C58" s="2"/>
      <c r="D58" s="2"/>
      <c r="E58" s="2"/>
      <c r="F58" s="2"/>
      <c r="G58" s="2" t="s">
        <v>97</v>
      </c>
      <c r="H58" s="2"/>
      <c r="I58" s="34"/>
    </row>
    <row r="59" spans="1:9" ht="9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.75" customHeight="1">
      <c r="A60" s="2" t="s">
        <v>67</v>
      </c>
      <c r="B60" s="2"/>
      <c r="C60" s="2"/>
      <c r="D60" s="2"/>
      <c r="E60" s="2"/>
      <c r="F60" s="2"/>
      <c r="G60" s="2" t="s">
        <v>68</v>
      </c>
      <c r="H60" s="2"/>
      <c r="I60" s="2"/>
    </row>
    <row r="61" ht="8.25" customHeight="1"/>
    <row r="62" spans="1:7" ht="15" customHeight="1">
      <c r="A62" s="2" t="s">
        <v>36</v>
      </c>
      <c r="G62" s="2" t="s">
        <v>135</v>
      </c>
    </row>
    <row r="63" spans="1:11" s="6" customFormat="1" ht="11.25" customHeight="1">
      <c r="A63" s="45" t="s">
        <v>93</v>
      </c>
      <c r="B63" s="1"/>
      <c r="C63" s="1"/>
      <c r="D63" s="1"/>
      <c r="E63" s="1"/>
      <c r="F63" s="1"/>
      <c r="G63" s="1"/>
      <c r="H63" s="1"/>
      <c r="I63" s="1"/>
      <c r="J63" s="5"/>
      <c r="K63" s="5"/>
    </row>
    <row r="64" spans="1:11" s="6" customFormat="1" ht="13.5" customHeight="1">
      <c r="A64" s="39">
        <f>B20</f>
        <v>45090</v>
      </c>
      <c r="B64" s="1"/>
      <c r="C64" s="1"/>
      <c r="D64" s="1"/>
      <c r="E64" s="1"/>
      <c r="F64" s="1"/>
      <c r="G64" s="1"/>
      <c r="H64" s="1"/>
      <c r="I64" s="1"/>
      <c r="J64" s="5"/>
      <c r="K64" s="5"/>
    </row>
    <row r="65" spans="1:9" ht="8.25" customHeight="1" thickBot="1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1.25" customHeight="1">
      <c r="A66" s="29"/>
      <c r="B66" s="4"/>
      <c r="C66" s="4"/>
      <c r="D66" s="4"/>
      <c r="E66" s="4"/>
      <c r="F66" s="4"/>
      <c r="G66" s="4"/>
      <c r="H66" s="4"/>
      <c r="I66" s="28"/>
    </row>
    <row r="67" spans="1:9" ht="15.75">
      <c r="A67" s="25" t="s">
        <v>64</v>
      </c>
      <c r="B67" s="5"/>
      <c r="C67" s="5"/>
      <c r="D67" s="5"/>
      <c r="E67" s="5"/>
      <c r="F67" s="5"/>
      <c r="G67" s="5"/>
      <c r="H67" s="5"/>
      <c r="I67" s="23"/>
    </row>
    <row r="68" spans="1:9" ht="15.75" customHeight="1">
      <c r="A68" s="25" t="s">
        <v>65</v>
      </c>
      <c r="B68" s="5"/>
      <c r="C68" s="5"/>
      <c r="D68" s="5"/>
      <c r="E68" s="5"/>
      <c r="F68" s="5"/>
      <c r="G68" s="5"/>
      <c r="H68" s="5"/>
      <c r="I68" s="23"/>
    </row>
    <row r="69" spans="1:9" ht="15.75">
      <c r="A69" s="25" t="s">
        <v>36</v>
      </c>
      <c r="B69" s="20" t="s">
        <v>41</v>
      </c>
      <c r="C69" s="20"/>
      <c r="D69" s="20" t="s">
        <v>41</v>
      </c>
      <c r="E69" s="20"/>
      <c r="F69" s="20" t="s">
        <v>42</v>
      </c>
      <c r="G69" s="20"/>
      <c r="H69" s="4"/>
      <c r="I69" s="24" t="s">
        <v>43</v>
      </c>
    </row>
    <row r="70" spans="1:9" ht="12" customHeight="1">
      <c r="A70" s="21"/>
      <c r="B70" s="76" t="s">
        <v>37</v>
      </c>
      <c r="C70" s="76"/>
      <c r="D70" s="76" t="s">
        <v>38</v>
      </c>
      <c r="E70" s="76"/>
      <c r="F70" s="76" t="s">
        <v>39</v>
      </c>
      <c r="G70" s="76"/>
      <c r="H70" s="76"/>
      <c r="I70" s="46" t="s">
        <v>40</v>
      </c>
    </row>
    <row r="71" spans="1:9" ht="15.75">
      <c r="A71" s="25" t="s">
        <v>100</v>
      </c>
      <c r="I71" s="24"/>
    </row>
    <row r="72" spans="1:9" ht="11.25" customHeight="1" thickBot="1">
      <c r="A72" s="26"/>
      <c r="B72" s="22"/>
      <c r="C72" s="22"/>
      <c r="D72" s="22"/>
      <c r="E72" s="22"/>
      <c r="F72" s="22"/>
      <c r="G72" s="22"/>
      <c r="H72" s="22"/>
      <c r="I72" s="27"/>
    </row>
  </sheetData>
  <sheetProtection/>
  <mergeCells count="55">
    <mergeCell ref="F54:G54"/>
    <mergeCell ref="H54:I54"/>
    <mergeCell ref="F55:G55"/>
    <mergeCell ref="H55:I55"/>
    <mergeCell ref="F53:G53"/>
    <mergeCell ref="H53:I53"/>
    <mergeCell ref="F50:G50"/>
    <mergeCell ref="F51:G51"/>
    <mergeCell ref="F52:G52"/>
    <mergeCell ref="H50:I50"/>
    <mergeCell ref="H51:I51"/>
    <mergeCell ref="H52:I52"/>
    <mergeCell ref="F49:G49"/>
    <mergeCell ref="H49:I49"/>
    <mergeCell ref="C40:F42"/>
    <mergeCell ref="G44:H44"/>
    <mergeCell ref="G43:H43"/>
    <mergeCell ref="G37:H38"/>
    <mergeCell ref="F46:I46"/>
    <mergeCell ref="A12:I12"/>
    <mergeCell ref="B13:H13"/>
    <mergeCell ref="B14:H14"/>
    <mergeCell ref="B16:H16"/>
    <mergeCell ref="A22:H22"/>
    <mergeCell ref="A23:H23"/>
    <mergeCell ref="A24:H24"/>
    <mergeCell ref="B17:H17"/>
    <mergeCell ref="I37:I38"/>
    <mergeCell ref="B19:D19"/>
    <mergeCell ref="B18:D18"/>
    <mergeCell ref="E19:H19"/>
    <mergeCell ref="E18:H18"/>
    <mergeCell ref="F26:H26"/>
    <mergeCell ref="H27:H28"/>
    <mergeCell ref="G35:H35"/>
    <mergeCell ref="I27:I28"/>
    <mergeCell ref="G30:H30"/>
    <mergeCell ref="B29:F30"/>
    <mergeCell ref="C32:E32"/>
    <mergeCell ref="C35:F35"/>
    <mergeCell ref="C27:D27"/>
    <mergeCell ref="A46:A47"/>
    <mergeCell ref="B46:B47"/>
    <mergeCell ref="C46:C47"/>
    <mergeCell ref="D46:E46"/>
    <mergeCell ref="C37:F38"/>
    <mergeCell ref="B70:C70"/>
    <mergeCell ref="D70:E70"/>
    <mergeCell ref="F70:H70"/>
    <mergeCell ref="F47:G47"/>
    <mergeCell ref="H47:I47"/>
    <mergeCell ref="F56:G56"/>
    <mergeCell ref="H56:I56"/>
    <mergeCell ref="F48:G48"/>
    <mergeCell ref="H48:I4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workbookViewId="0" topLeftCell="A52">
      <selection activeCell="B49" sqref="B49:B50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3" width="6.8515625" style="1" customWidth="1"/>
    <col min="4" max="4" width="9.7109375" style="1" customWidth="1"/>
    <col min="5" max="5" width="9.8515625" style="1" customWidth="1"/>
    <col min="6" max="6" width="7.28125" style="1" customWidth="1"/>
    <col min="7" max="7" width="5.7109375" style="1" customWidth="1"/>
    <col min="8" max="8" width="8.28125" style="1" customWidth="1"/>
    <col min="9" max="9" width="9.281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104</v>
      </c>
    </row>
    <row r="3" ht="12.75" customHeight="1">
      <c r="F3" s="40" t="s">
        <v>105</v>
      </c>
    </row>
    <row r="4" ht="12.75" customHeight="1">
      <c r="F4" s="40" t="s">
        <v>106</v>
      </c>
    </row>
    <row r="5" ht="12.75" customHeight="1">
      <c r="F5" s="40" t="s">
        <v>107</v>
      </c>
    </row>
    <row r="6" ht="12.75" customHeight="1">
      <c r="F6" s="40" t="s">
        <v>108</v>
      </c>
    </row>
    <row r="7" ht="12.75" customHeight="1">
      <c r="F7" s="40" t="s">
        <v>109</v>
      </c>
    </row>
    <row r="8" ht="12.75" customHeight="1">
      <c r="F8" s="40" t="s">
        <v>110</v>
      </c>
    </row>
    <row r="9" ht="12.75" customHeight="1">
      <c r="F9" s="40" t="s">
        <v>111</v>
      </c>
    </row>
    <row r="10" ht="12.75" customHeight="1">
      <c r="F10" s="40" t="s">
        <v>112</v>
      </c>
    </row>
    <row r="11" ht="12.75" customHeight="1">
      <c r="F11" s="40" t="s">
        <v>113</v>
      </c>
    </row>
    <row r="12" spans="1:11" s="6" customFormat="1" ht="12.75" customHeight="1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5"/>
      <c r="K12" s="5"/>
    </row>
    <row r="13" spans="1:11" s="6" customFormat="1" ht="13.5" customHeight="1">
      <c r="A13" s="2"/>
      <c r="B13" s="89" t="s">
        <v>77</v>
      </c>
      <c r="C13" s="89"/>
      <c r="D13" s="89"/>
      <c r="E13" s="89"/>
      <c r="F13" s="89"/>
      <c r="G13" s="89"/>
      <c r="H13" s="89"/>
      <c r="I13" s="2"/>
      <c r="J13" s="5"/>
      <c r="K13" s="5"/>
    </row>
    <row r="14" spans="1:9" ht="12.75" customHeight="1">
      <c r="A14" s="2"/>
      <c r="B14" s="60" t="s">
        <v>1</v>
      </c>
      <c r="C14" s="60"/>
      <c r="D14" s="60"/>
      <c r="E14" s="60"/>
      <c r="F14" s="60"/>
      <c r="G14" s="60"/>
      <c r="H14" s="60"/>
      <c r="I14" s="2"/>
    </row>
    <row r="15" spans="1:9" ht="11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1" s="6" customFormat="1" ht="13.5" customHeight="1">
      <c r="A16" s="2"/>
      <c r="B16" s="89" t="s">
        <v>44</v>
      </c>
      <c r="C16" s="89"/>
      <c r="D16" s="89"/>
      <c r="E16" s="89"/>
      <c r="F16" s="89"/>
      <c r="G16" s="89"/>
      <c r="H16" s="89"/>
      <c r="I16" s="2"/>
      <c r="J16" s="5"/>
      <c r="K16" s="5"/>
    </row>
    <row r="17" spans="1:9" ht="11.25" customHeight="1">
      <c r="A17" s="2"/>
      <c r="B17" s="61" t="s">
        <v>2</v>
      </c>
      <c r="C17" s="61"/>
      <c r="D17" s="61"/>
      <c r="E17" s="61"/>
      <c r="F17" s="61"/>
      <c r="G17" s="61"/>
      <c r="H17" s="61"/>
      <c r="I17" s="2"/>
    </row>
    <row r="18" spans="1:9" ht="15" customHeight="1">
      <c r="A18" s="2"/>
      <c r="B18" s="63" t="s">
        <v>30</v>
      </c>
      <c r="C18" s="63"/>
      <c r="D18" s="63"/>
      <c r="E18" s="89" t="s">
        <v>70</v>
      </c>
      <c r="F18" s="89"/>
      <c r="G18" s="89"/>
      <c r="H18" s="89"/>
      <c r="I18" s="2"/>
    </row>
    <row r="19" spans="1:9" ht="12.75" customHeight="1">
      <c r="A19" s="2"/>
      <c r="B19" s="62" t="s">
        <v>5</v>
      </c>
      <c r="C19" s="62"/>
      <c r="D19" s="62"/>
      <c r="E19" s="62" t="s">
        <v>6</v>
      </c>
      <c r="F19" s="62"/>
      <c r="G19" s="62"/>
      <c r="H19" s="62"/>
      <c r="I19" s="2"/>
    </row>
    <row r="20" spans="1:9" ht="14.25" customHeight="1">
      <c r="A20" s="2"/>
      <c r="B20" s="38">
        <v>45126</v>
      </c>
      <c r="C20" s="2" t="s">
        <v>48</v>
      </c>
      <c r="D20" s="2"/>
      <c r="E20" s="2"/>
      <c r="F20" s="2"/>
      <c r="G20" s="2"/>
      <c r="H20" s="2"/>
      <c r="I20" s="2"/>
    </row>
    <row r="21" ht="12" customHeight="1"/>
    <row r="22" spans="1:11" s="35" customFormat="1" ht="12.75">
      <c r="A22" s="60" t="s">
        <v>3</v>
      </c>
      <c r="B22" s="60"/>
      <c r="C22" s="60"/>
      <c r="D22" s="60"/>
      <c r="E22" s="60"/>
      <c r="F22" s="60"/>
      <c r="G22" s="60"/>
      <c r="H22" s="60"/>
      <c r="I22" s="13"/>
      <c r="J22" s="2"/>
      <c r="K22" s="2"/>
    </row>
    <row r="23" spans="1:11" s="35" customFormat="1" ht="12.75">
      <c r="A23" s="60" t="s">
        <v>4</v>
      </c>
      <c r="B23" s="60"/>
      <c r="C23" s="60"/>
      <c r="D23" s="60"/>
      <c r="E23" s="60"/>
      <c r="F23" s="60"/>
      <c r="G23" s="60"/>
      <c r="H23" s="60"/>
      <c r="I23" s="13"/>
      <c r="J23" s="2"/>
      <c r="K23" s="2"/>
    </row>
    <row r="24" spans="1:11" s="35" customFormat="1" ht="12.75">
      <c r="A24" s="60" t="s">
        <v>98</v>
      </c>
      <c r="B24" s="60"/>
      <c r="C24" s="60"/>
      <c r="D24" s="60"/>
      <c r="E24" s="60"/>
      <c r="F24" s="60"/>
      <c r="G24" s="60"/>
      <c r="H24" s="60"/>
      <c r="I24" s="13"/>
      <c r="J24" s="2"/>
      <c r="K24" s="2"/>
    </row>
    <row r="25" spans="1:11" s="35" customFormat="1" ht="12.75">
      <c r="A25" s="2"/>
      <c r="B25" s="2"/>
      <c r="C25" s="2"/>
      <c r="D25" s="2"/>
      <c r="E25" s="2"/>
      <c r="F25" s="2"/>
      <c r="G25" s="2"/>
      <c r="H25" s="2"/>
      <c r="I25" s="14" t="s">
        <v>7</v>
      </c>
      <c r="J25" s="2"/>
      <c r="K25" s="2"/>
    </row>
    <row r="26" spans="1:11" s="35" customFormat="1" ht="12.75">
      <c r="A26" s="2"/>
      <c r="B26" s="2"/>
      <c r="C26" s="2"/>
      <c r="D26" s="2"/>
      <c r="E26" s="2"/>
      <c r="F26" s="83" t="s">
        <v>8</v>
      </c>
      <c r="G26" s="83"/>
      <c r="H26" s="83"/>
      <c r="I26" s="10"/>
      <c r="J26" s="2"/>
      <c r="K26" s="2"/>
    </row>
    <row r="27" spans="1:11" s="35" customFormat="1" ht="12.75">
      <c r="A27" s="2"/>
      <c r="B27" s="37" t="s">
        <v>46</v>
      </c>
      <c r="C27" s="94">
        <f>B20</f>
        <v>45126</v>
      </c>
      <c r="D27" s="93"/>
      <c r="E27" s="36" t="s">
        <v>47</v>
      </c>
      <c r="F27" s="2"/>
      <c r="G27" s="2"/>
      <c r="H27" s="84" t="s">
        <v>9</v>
      </c>
      <c r="I27" s="86">
        <f>B20</f>
        <v>45126</v>
      </c>
      <c r="J27" s="2"/>
      <c r="K27" s="2"/>
    </row>
    <row r="28" spans="1:11" s="35" customFormat="1" ht="9.75" customHeight="1">
      <c r="A28" s="2"/>
      <c r="B28" s="2"/>
      <c r="C28" s="2"/>
      <c r="D28" s="2"/>
      <c r="E28" s="2"/>
      <c r="F28" s="2"/>
      <c r="G28" s="2"/>
      <c r="H28" s="84"/>
      <c r="I28" s="87"/>
      <c r="J28" s="2"/>
      <c r="K28" s="2"/>
    </row>
    <row r="29" spans="1:11" s="35" customFormat="1" ht="17.25" customHeight="1">
      <c r="A29" s="2" t="s">
        <v>10</v>
      </c>
      <c r="B29" s="88" t="s">
        <v>66</v>
      </c>
      <c r="C29" s="88"/>
      <c r="D29" s="88"/>
      <c r="E29" s="88"/>
      <c r="F29" s="88"/>
      <c r="G29" s="2"/>
      <c r="H29" s="2"/>
      <c r="I29" s="10"/>
      <c r="J29" s="2"/>
      <c r="K29" s="2"/>
    </row>
    <row r="30" spans="1:11" s="35" customFormat="1" ht="19.5" customHeight="1">
      <c r="A30" s="2" t="s">
        <v>11</v>
      </c>
      <c r="B30" s="89"/>
      <c r="C30" s="89"/>
      <c r="D30" s="89"/>
      <c r="E30" s="89"/>
      <c r="F30" s="89"/>
      <c r="G30" s="83" t="s">
        <v>12</v>
      </c>
      <c r="H30" s="83"/>
      <c r="I30" s="30"/>
      <c r="J30" s="2"/>
      <c r="K30" s="2"/>
    </row>
    <row r="31" spans="1:11" s="35" customFormat="1" ht="10.5" customHeight="1">
      <c r="A31" s="2"/>
      <c r="B31" s="16"/>
      <c r="C31" s="3"/>
      <c r="D31" s="3"/>
      <c r="E31" s="3"/>
      <c r="F31" s="16"/>
      <c r="G31" s="15"/>
      <c r="H31" s="15"/>
      <c r="I31" s="10"/>
      <c r="J31" s="2"/>
      <c r="K31" s="2"/>
    </row>
    <row r="32" spans="1:11" s="35" customFormat="1" ht="12.75">
      <c r="A32" s="2"/>
      <c r="B32" s="15" t="s">
        <v>13</v>
      </c>
      <c r="C32" s="90" t="s">
        <v>63</v>
      </c>
      <c r="D32" s="91"/>
      <c r="E32" s="92"/>
      <c r="F32" s="2" t="s">
        <v>14</v>
      </c>
      <c r="G32" s="2"/>
      <c r="H32" s="2"/>
      <c r="I32" s="11"/>
      <c r="J32" s="2"/>
      <c r="K32" s="2"/>
    </row>
    <row r="33" spans="1:11" s="35" customFormat="1" ht="12.75">
      <c r="A33" s="2"/>
      <c r="B33" s="2"/>
      <c r="C33" s="2"/>
      <c r="D33" s="2"/>
      <c r="E33" s="2"/>
      <c r="F33" s="2" t="s">
        <v>15</v>
      </c>
      <c r="G33" s="2"/>
      <c r="H33" s="2"/>
      <c r="I33" s="44">
        <v>45090</v>
      </c>
      <c r="J33" s="2"/>
      <c r="K33" s="2"/>
    </row>
    <row r="34" spans="1:11" s="35" customFormat="1" ht="12.75">
      <c r="A34" s="2"/>
      <c r="B34" s="2"/>
      <c r="C34" s="2"/>
      <c r="D34" s="2"/>
      <c r="E34" s="2"/>
      <c r="F34" s="2"/>
      <c r="G34" s="2"/>
      <c r="H34" s="2"/>
      <c r="I34" s="8"/>
      <c r="J34" s="2"/>
      <c r="K34" s="2"/>
    </row>
    <row r="35" spans="1:11" s="35" customFormat="1" ht="12.75">
      <c r="A35" s="2" t="s">
        <v>16</v>
      </c>
      <c r="B35" s="2"/>
      <c r="C35" s="93" t="s">
        <v>49</v>
      </c>
      <c r="D35" s="93"/>
      <c r="E35" s="93"/>
      <c r="F35" s="93"/>
      <c r="G35" s="83" t="s">
        <v>56</v>
      </c>
      <c r="H35" s="85"/>
      <c r="I35" s="12" t="s">
        <v>57</v>
      </c>
      <c r="J35" s="2"/>
      <c r="K35" s="2"/>
    </row>
    <row r="36" spans="1:11" s="35" customFormat="1" ht="11.25" customHeight="1">
      <c r="A36" s="2"/>
      <c r="B36" s="2"/>
      <c r="C36" s="2"/>
      <c r="D36" s="2"/>
      <c r="E36" s="2"/>
      <c r="F36" s="2"/>
      <c r="G36" s="2"/>
      <c r="H36" s="2"/>
      <c r="I36" s="8"/>
      <c r="J36" s="2"/>
      <c r="K36" s="2"/>
    </row>
    <row r="37" spans="1:11" s="35" customFormat="1" ht="12.75" customHeight="1">
      <c r="A37" s="2" t="s">
        <v>32</v>
      </c>
      <c r="B37" s="2"/>
      <c r="C37" s="65" t="s">
        <v>44</v>
      </c>
      <c r="D37" s="65"/>
      <c r="E37" s="65"/>
      <c r="F37" s="65"/>
      <c r="G37" s="67" t="s">
        <v>17</v>
      </c>
      <c r="H37" s="84"/>
      <c r="I37" s="64">
        <v>974</v>
      </c>
      <c r="J37" s="2"/>
      <c r="K37" s="2"/>
    </row>
    <row r="38" spans="1:11" s="35" customFormat="1" ht="12.75">
      <c r="A38" s="2" t="s">
        <v>31</v>
      </c>
      <c r="B38" s="2"/>
      <c r="C38" s="66"/>
      <c r="D38" s="66"/>
      <c r="E38" s="66"/>
      <c r="F38" s="66"/>
      <c r="G38" s="67"/>
      <c r="H38" s="84"/>
      <c r="I38" s="64"/>
      <c r="J38" s="2"/>
      <c r="K38" s="2"/>
    </row>
    <row r="39" spans="1:11" s="35" customFormat="1" ht="10.5" customHeight="1">
      <c r="A39" s="2"/>
      <c r="B39" s="2"/>
      <c r="C39" s="17"/>
      <c r="D39" s="17"/>
      <c r="E39" s="17"/>
      <c r="F39" s="17"/>
      <c r="G39" s="18"/>
      <c r="H39" s="19"/>
      <c r="I39" s="7"/>
      <c r="J39" s="2"/>
      <c r="K39" s="2"/>
    </row>
    <row r="40" spans="1:11" s="35" customFormat="1" ht="12.75" customHeight="1">
      <c r="A40" s="2" t="s">
        <v>33</v>
      </c>
      <c r="B40" s="2"/>
      <c r="C40" s="65" t="s">
        <v>18</v>
      </c>
      <c r="D40" s="65"/>
      <c r="E40" s="65"/>
      <c r="F40" s="65"/>
      <c r="G40" s="17"/>
      <c r="H40" s="2"/>
      <c r="I40" s="9"/>
      <c r="J40" s="2"/>
      <c r="K40" s="2"/>
    </row>
    <row r="41" spans="1:11" s="35" customFormat="1" ht="12.75">
      <c r="A41" s="2" t="s">
        <v>35</v>
      </c>
      <c r="B41" s="2"/>
      <c r="C41" s="65"/>
      <c r="D41" s="65"/>
      <c r="E41" s="65"/>
      <c r="F41" s="65"/>
      <c r="G41" s="17"/>
      <c r="H41" s="2"/>
      <c r="I41" s="9"/>
      <c r="J41" s="2"/>
      <c r="K41" s="2"/>
    </row>
    <row r="42" spans="1:11" s="35" customFormat="1" ht="12.75">
      <c r="A42" s="2" t="s">
        <v>34</v>
      </c>
      <c r="B42" s="2"/>
      <c r="C42" s="66"/>
      <c r="D42" s="66"/>
      <c r="E42" s="66"/>
      <c r="F42" s="66"/>
      <c r="G42" s="17"/>
      <c r="H42" s="2"/>
      <c r="I42" s="7"/>
      <c r="J42" s="2"/>
      <c r="K42" s="2"/>
    </row>
    <row r="43" spans="1:11" s="35" customFormat="1" ht="12.75">
      <c r="A43" s="2" t="s">
        <v>19</v>
      </c>
      <c r="B43" s="2"/>
      <c r="C43" s="2"/>
      <c r="D43" s="2"/>
      <c r="E43" s="2"/>
      <c r="F43" s="2"/>
      <c r="G43" s="83" t="s">
        <v>45</v>
      </c>
      <c r="H43" s="83"/>
      <c r="I43" s="10">
        <v>383</v>
      </c>
      <c r="J43" s="2"/>
      <c r="K43" s="2"/>
    </row>
    <row r="44" spans="1:11" s="35" customFormat="1" ht="12.75">
      <c r="A44" s="2" t="s">
        <v>20</v>
      </c>
      <c r="B44" s="2"/>
      <c r="C44" s="2"/>
      <c r="D44" s="2"/>
      <c r="E44" s="2"/>
      <c r="F44" s="2"/>
      <c r="G44" s="83" t="s">
        <v>21</v>
      </c>
      <c r="H44" s="85"/>
      <c r="I44" s="7"/>
      <c r="J44" s="2"/>
      <c r="K44" s="2"/>
    </row>
    <row r="45" spans="1:11" s="35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35" customFormat="1" ht="51.75" customHeight="1">
      <c r="A46" s="77" t="s">
        <v>22</v>
      </c>
      <c r="B46" s="80" t="s">
        <v>23</v>
      </c>
      <c r="C46" s="82" t="s">
        <v>24</v>
      </c>
      <c r="D46" s="82" t="s">
        <v>99</v>
      </c>
      <c r="E46" s="82"/>
      <c r="F46" s="77" t="s">
        <v>27</v>
      </c>
      <c r="G46" s="77"/>
      <c r="H46" s="77"/>
      <c r="I46" s="77"/>
      <c r="J46" s="2"/>
      <c r="K46" s="2"/>
    </row>
    <row r="47" spans="1:11" s="35" customFormat="1" ht="12.75">
      <c r="A47" s="77"/>
      <c r="B47" s="81"/>
      <c r="C47" s="82"/>
      <c r="D47" s="14" t="s">
        <v>25</v>
      </c>
      <c r="E47" s="14" t="s">
        <v>26</v>
      </c>
      <c r="F47" s="77" t="s">
        <v>28</v>
      </c>
      <c r="G47" s="77"/>
      <c r="H47" s="77" t="s">
        <v>29</v>
      </c>
      <c r="I47" s="77"/>
      <c r="J47" s="2"/>
      <c r="K47" s="2"/>
    </row>
    <row r="48" spans="1:11" s="35" customFormat="1" ht="51.75" customHeight="1">
      <c r="A48" s="57" t="s">
        <v>120</v>
      </c>
      <c r="B48" s="49" t="s">
        <v>121</v>
      </c>
      <c r="C48" s="49">
        <v>222</v>
      </c>
      <c r="D48" s="14"/>
      <c r="E48" s="47">
        <v>0</v>
      </c>
      <c r="F48" s="74">
        <v>122800</v>
      </c>
      <c r="G48" s="75"/>
      <c r="H48" s="74">
        <f aca="true" t="shared" si="0" ref="H48:H53">E48+F48</f>
        <v>122800</v>
      </c>
      <c r="I48" s="75"/>
      <c r="J48" s="2"/>
      <c r="K48" s="2"/>
    </row>
    <row r="49" spans="1:11" s="35" customFormat="1" ht="58.5" customHeight="1">
      <c r="A49" s="100" t="s">
        <v>122</v>
      </c>
      <c r="B49" s="101" t="s">
        <v>123</v>
      </c>
      <c r="C49" s="49">
        <v>225</v>
      </c>
      <c r="D49" s="14"/>
      <c r="E49" s="47">
        <v>0</v>
      </c>
      <c r="F49" s="74">
        <v>7200</v>
      </c>
      <c r="G49" s="75"/>
      <c r="H49" s="74">
        <f t="shared" si="0"/>
        <v>7200</v>
      </c>
      <c r="I49" s="75"/>
      <c r="J49" s="2"/>
      <c r="K49" s="2"/>
    </row>
    <row r="50" spans="1:11" s="35" customFormat="1" ht="57" customHeight="1">
      <c r="A50" s="100"/>
      <c r="B50" s="101"/>
      <c r="C50" s="49">
        <v>226</v>
      </c>
      <c r="D50" s="14"/>
      <c r="E50" s="47">
        <v>0</v>
      </c>
      <c r="F50" s="74">
        <v>3000</v>
      </c>
      <c r="G50" s="75"/>
      <c r="H50" s="74">
        <f t="shared" si="0"/>
        <v>3000</v>
      </c>
      <c r="I50" s="75"/>
      <c r="J50" s="2"/>
      <c r="K50" s="2"/>
    </row>
    <row r="51" spans="1:11" s="35" customFormat="1" ht="40.5" customHeight="1">
      <c r="A51" s="58" t="s">
        <v>136</v>
      </c>
      <c r="B51" s="49" t="s">
        <v>137</v>
      </c>
      <c r="C51" s="49">
        <v>226</v>
      </c>
      <c r="D51" s="14"/>
      <c r="E51" s="47">
        <v>0</v>
      </c>
      <c r="F51" s="74">
        <v>78000</v>
      </c>
      <c r="G51" s="75"/>
      <c r="H51" s="74">
        <f t="shared" si="0"/>
        <v>78000</v>
      </c>
      <c r="I51" s="75"/>
      <c r="J51" s="2"/>
      <c r="K51" s="2"/>
    </row>
    <row r="52" spans="1:11" s="35" customFormat="1" ht="141.75" customHeight="1">
      <c r="A52" s="59" t="s">
        <v>139</v>
      </c>
      <c r="B52" s="48" t="s">
        <v>138</v>
      </c>
      <c r="C52" s="49">
        <v>225</v>
      </c>
      <c r="D52" s="14"/>
      <c r="E52" s="47">
        <v>0</v>
      </c>
      <c r="F52" s="74">
        <v>31030</v>
      </c>
      <c r="G52" s="75"/>
      <c r="H52" s="74">
        <f t="shared" si="0"/>
        <v>31030</v>
      </c>
      <c r="I52" s="75"/>
      <c r="J52" s="2"/>
      <c r="K52" s="2"/>
    </row>
    <row r="53" spans="1:11" s="35" customFormat="1" ht="127.5" customHeight="1">
      <c r="A53" s="58" t="s">
        <v>141</v>
      </c>
      <c r="B53" s="49" t="s">
        <v>140</v>
      </c>
      <c r="C53" s="49">
        <v>226</v>
      </c>
      <c r="D53" s="14"/>
      <c r="E53" s="47">
        <v>0</v>
      </c>
      <c r="F53" s="74">
        <v>900000</v>
      </c>
      <c r="G53" s="75"/>
      <c r="H53" s="74">
        <f t="shared" si="0"/>
        <v>900000</v>
      </c>
      <c r="I53" s="75"/>
      <c r="J53" s="2"/>
      <c r="K53" s="2"/>
    </row>
    <row r="54" spans="1:9" ht="15" customHeight="1">
      <c r="A54" s="52"/>
      <c r="B54" s="32"/>
      <c r="C54" s="33"/>
      <c r="D54" s="41" t="s">
        <v>58</v>
      </c>
      <c r="E54" s="41">
        <f>SUM(E48:E53)</f>
        <v>0</v>
      </c>
      <c r="F54" s="78">
        <f>SUM(F48:G53)</f>
        <v>1142030</v>
      </c>
      <c r="G54" s="79"/>
      <c r="H54" s="78">
        <f>SUM(H48:I53)</f>
        <v>1142030</v>
      </c>
      <c r="I54" s="79"/>
    </row>
    <row r="55" spans="1:9" ht="12.75" customHeight="1">
      <c r="A55" s="31"/>
      <c r="B55" s="32"/>
      <c r="C55" s="33"/>
      <c r="D55" s="42"/>
      <c r="E55" s="42"/>
      <c r="F55" s="42"/>
      <c r="G55" s="42"/>
      <c r="H55" s="43"/>
      <c r="I55" s="43"/>
    </row>
    <row r="56" spans="1:9" ht="15.75" customHeight="1">
      <c r="A56" s="2" t="s">
        <v>59</v>
      </c>
      <c r="B56" s="2"/>
      <c r="C56" s="2"/>
      <c r="D56" s="2"/>
      <c r="E56" s="2"/>
      <c r="F56" s="2"/>
      <c r="G56" s="2" t="s">
        <v>97</v>
      </c>
      <c r="H56" s="2"/>
      <c r="I56" s="34"/>
    </row>
    <row r="57" spans="1:9" ht="9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.75" customHeight="1">
      <c r="A58" s="2" t="s">
        <v>67</v>
      </c>
      <c r="B58" s="2"/>
      <c r="C58" s="2"/>
      <c r="D58" s="2"/>
      <c r="E58" s="2"/>
      <c r="F58" s="2"/>
      <c r="G58" s="2" t="s">
        <v>68</v>
      </c>
      <c r="H58" s="2"/>
      <c r="I58" s="2"/>
    </row>
    <row r="59" ht="8.25" customHeight="1"/>
    <row r="60" spans="1:7" ht="15" customHeight="1">
      <c r="A60" s="2" t="s">
        <v>36</v>
      </c>
      <c r="G60" s="2" t="s">
        <v>61</v>
      </c>
    </row>
    <row r="61" spans="1:11" s="6" customFormat="1" ht="11.25" customHeight="1">
      <c r="A61" s="45" t="s">
        <v>93</v>
      </c>
      <c r="B61" s="1"/>
      <c r="C61" s="1"/>
      <c r="D61" s="1"/>
      <c r="E61" s="1"/>
      <c r="F61" s="1"/>
      <c r="G61" s="1"/>
      <c r="H61" s="1"/>
      <c r="I61" s="1"/>
      <c r="J61" s="5"/>
      <c r="K61" s="5"/>
    </row>
    <row r="62" spans="1:11" s="6" customFormat="1" ht="13.5" customHeight="1">
      <c r="A62" s="39">
        <f>B20</f>
        <v>45126</v>
      </c>
      <c r="B62" s="1"/>
      <c r="C62" s="1"/>
      <c r="D62" s="1"/>
      <c r="E62" s="1"/>
      <c r="F62" s="1"/>
      <c r="G62" s="1"/>
      <c r="H62" s="1"/>
      <c r="I62" s="1"/>
      <c r="J62" s="5"/>
      <c r="K62" s="5"/>
    </row>
    <row r="63" spans="1:9" ht="8.25" customHeight="1" thickBot="1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1.25" customHeight="1">
      <c r="A64" s="29"/>
      <c r="B64" s="4"/>
      <c r="C64" s="4"/>
      <c r="D64" s="4"/>
      <c r="E64" s="4"/>
      <c r="F64" s="4"/>
      <c r="G64" s="4"/>
      <c r="H64" s="4"/>
      <c r="I64" s="28"/>
    </row>
    <row r="65" spans="1:9" ht="15.75">
      <c r="A65" s="25" t="s">
        <v>64</v>
      </c>
      <c r="B65" s="5"/>
      <c r="C65" s="5"/>
      <c r="D65" s="5"/>
      <c r="E65" s="5"/>
      <c r="F65" s="5"/>
      <c r="G65" s="5"/>
      <c r="H65" s="5"/>
      <c r="I65" s="23"/>
    </row>
    <row r="66" spans="1:9" ht="15.75" customHeight="1">
      <c r="A66" s="25" t="s">
        <v>65</v>
      </c>
      <c r="B66" s="5"/>
      <c r="C66" s="5"/>
      <c r="D66" s="5"/>
      <c r="E66" s="5"/>
      <c r="F66" s="5"/>
      <c r="G66" s="5"/>
      <c r="H66" s="5"/>
      <c r="I66" s="23"/>
    </row>
    <row r="67" spans="1:9" ht="15.75">
      <c r="A67" s="25" t="s">
        <v>36</v>
      </c>
      <c r="B67" s="20" t="s">
        <v>41</v>
      </c>
      <c r="C67" s="20"/>
      <c r="D67" s="20" t="s">
        <v>41</v>
      </c>
      <c r="E67" s="20"/>
      <c r="F67" s="20" t="s">
        <v>42</v>
      </c>
      <c r="G67" s="20"/>
      <c r="H67" s="4"/>
      <c r="I67" s="24" t="s">
        <v>43</v>
      </c>
    </row>
    <row r="68" spans="1:9" ht="12" customHeight="1">
      <c r="A68" s="21"/>
      <c r="B68" s="76" t="s">
        <v>37</v>
      </c>
      <c r="C68" s="76"/>
      <c r="D68" s="76" t="s">
        <v>38</v>
      </c>
      <c r="E68" s="76"/>
      <c r="F68" s="76" t="s">
        <v>39</v>
      </c>
      <c r="G68" s="76"/>
      <c r="H68" s="76"/>
      <c r="I68" s="46" t="s">
        <v>40</v>
      </c>
    </row>
    <row r="69" spans="1:9" ht="15.75">
      <c r="A69" s="25" t="s">
        <v>100</v>
      </c>
      <c r="I69" s="24"/>
    </row>
    <row r="70" spans="1:9" ht="11.25" customHeight="1" thickBot="1">
      <c r="A70" s="26"/>
      <c r="B70" s="22"/>
      <c r="C70" s="22"/>
      <c r="D70" s="22"/>
      <c r="E70" s="22"/>
      <c r="F70" s="22"/>
      <c r="G70" s="22"/>
      <c r="H70" s="22"/>
      <c r="I70" s="27"/>
    </row>
  </sheetData>
  <sheetProtection/>
  <mergeCells count="53">
    <mergeCell ref="A49:A50"/>
    <mergeCell ref="B49:B50"/>
    <mergeCell ref="C37:F38"/>
    <mergeCell ref="B68:C68"/>
    <mergeCell ref="D68:E68"/>
    <mergeCell ref="F68:H68"/>
    <mergeCell ref="F47:G47"/>
    <mergeCell ref="H47:I47"/>
    <mergeCell ref="F54:G54"/>
    <mergeCell ref="H54:I54"/>
    <mergeCell ref="A46:A47"/>
    <mergeCell ref="B46:B47"/>
    <mergeCell ref="C46:C47"/>
    <mergeCell ref="D46:E46"/>
    <mergeCell ref="B29:F30"/>
    <mergeCell ref="C32:E32"/>
    <mergeCell ref="C35:F35"/>
    <mergeCell ref="C27:D27"/>
    <mergeCell ref="I37:I38"/>
    <mergeCell ref="B19:D19"/>
    <mergeCell ref="B18:D18"/>
    <mergeCell ref="E19:H19"/>
    <mergeCell ref="E18:H18"/>
    <mergeCell ref="F26:H26"/>
    <mergeCell ref="H27:H28"/>
    <mergeCell ref="G35:H35"/>
    <mergeCell ref="I27:I28"/>
    <mergeCell ref="G30:H30"/>
    <mergeCell ref="G37:H38"/>
    <mergeCell ref="F46:I46"/>
    <mergeCell ref="A12:I12"/>
    <mergeCell ref="B13:H13"/>
    <mergeCell ref="B14:H14"/>
    <mergeCell ref="B16:H16"/>
    <mergeCell ref="A22:H22"/>
    <mergeCell ref="A23:H23"/>
    <mergeCell ref="A24:H24"/>
    <mergeCell ref="B17:H17"/>
    <mergeCell ref="F49:G49"/>
    <mergeCell ref="H49:I49"/>
    <mergeCell ref="C40:F42"/>
    <mergeCell ref="G44:H44"/>
    <mergeCell ref="G43:H43"/>
    <mergeCell ref="F48:G48"/>
    <mergeCell ref="H48:I48"/>
    <mergeCell ref="F53:G53"/>
    <mergeCell ref="H53:I53"/>
    <mergeCell ref="F50:G50"/>
    <mergeCell ref="F51:G51"/>
    <mergeCell ref="F52:G52"/>
    <mergeCell ref="H50:I50"/>
    <mergeCell ref="H51:I51"/>
    <mergeCell ref="H52:I5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SheetLayoutView="100" workbookViewId="0" topLeftCell="A51">
      <selection activeCell="F58" sqref="F58:G58"/>
    </sheetView>
  </sheetViews>
  <sheetFormatPr defaultColWidth="9.140625" defaultRowHeight="12.75"/>
  <cols>
    <col min="1" max="1" width="26.421875" style="1" customWidth="1"/>
    <col min="2" max="2" width="14.28125" style="1" customWidth="1"/>
    <col min="3" max="3" width="6.8515625" style="1" customWidth="1"/>
    <col min="4" max="4" width="9.7109375" style="1" customWidth="1"/>
    <col min="5" max="5" width="9.8515625" style="1" customWidth="1"/>
    <col min="6" max="6" width="7.28125" style="1" customWidth="1"/>
    <col min="7" max="7" width="5.7109375" style="1" customWidth="1"/>
    <col min="8" max="8" width="8.28125" style="1" customWidth="1"/>
    <col min="9" max="9" width="9.28125" style="1" customWidth="1"/>
    <col min="10" max="11" width="9.140625" style="1" customWidth="1"/>
  </cols>
  <sheetData>
    <row r="1" ht="12.75" customHeight="1">
      <c r="F1" s="40" t="s">
        <v>50</v>
      </c>
    </row>
    <row r="2" ht="12.75" customHeight="1">
      <c r="F2" s="40" t="s">
        <v>104</v>
      </c>
    </row>
    <row r="3" ht="12.75" customHeight="1">
      <c r="F3" s="40" t="s">
        <v>105</v>
      </c>
    </row>
    <row r="4" ht="12.75" customHeight="1">
      <c r="F4" s="40" t="s">
        <v>106</v>
      </c>
    </row>
    <row r="5" ht="12.75" customHeight="1">
      <c r="F5" s="40" t="s">
        <v>107</v>
      </c>
    </row>
    <row r="6" ht="12.75" customHeight="1">
      <c r="F6" s="40" t="s">
        <v>108</v>
      </c>
    </row>
    <row r="7" ht="12.75" customHeight="1">
      <c r="F7" s="40" t="s">
        <v>109</v>
      </c>
    </row>
    <row r="8" ht="12.75" customHeight="1">
      <c r="F8" s="40" t="s">
        <v>110</v>
      </c>
    </row>
    <row r="9" ht="12.75" customHeight="1">
      <c r="F9" s="40" t="s">
        <v>111</v>
      </c>
    </row>
    <row r="10" ht="12.75" customHeight="1">
      <c r="F10" s="40" t="s">
        <v>112</v>
      </c>
    </row>
    <row r="11" ht="12.75" customHeight="1">
      <c r="F11" s="40" t="s">
        <v>113</v>
      </c>
    </row>
    <row r="12" spans="1:11" s="6" customFormat="1" ht="12.75" customHeight="1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5"/>
      <c r="K12" s="5"/>
    </row>
    <row r="13" spans="1:11" s="6" customFormat="1" ht="13.5" customHeight="1">
      <c r="A13" s="2"/>
      <c r="B13" s="89" t="s">
        <v>77</v>
      </c>
      <c r="C13" s="89"/>
      <c r="D13" s="89"/>
      <c r="E13" s="89"/>
      <c r="F13" s="89"/>
      <c r="G13" s="89"/>
      <c r="H13" s="89"/>
      <c r="I13" s="2"/>
      <c r="J13" s="5"/>
      <c r="K13" s="5"/>
    </row>
    <row r="14" spans="1:9" ht="12.75" customHeight="1">
      <c r="A14" s="2"/>
      <c r="B14" s="60" t="s">
        <v>1</v>
      </c>
      <c r="C14" s="60"/>
      <c r="D14" s="60"/>
      <c r="E14" s="60"/>
      <c r="F14" s="60"/>
      <c r="G14" s="60"/>
      <c r="H14" s="60"/>
      <c r="I14" s="2"/>
    </row>
    <row r="15" spans="1:9" ht="11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1" s="6" customFormat="1" ht="13.5" customHeight="1">
      <c r="A16" s="2"/>
      <c r="B16" s="89" t="s">
        <v>44</v>
      </c>
      <c r="C16" s="89"/>
      <c r="D16" s="89"/>
      <c r="E16" s="89"/>
      <c r="F16" s="89"/>
      <c r="G16" s="89"/>
      <c r="H16" s="89"/>
      <c r="I16" s="2"/>
      <c r="J16" s="5"/>
      <c r="K16" s="5"/>
    </row>
    <row r="17" spans="1:9" ht="11.25" customHeight="1">
      <c r="A17" s="2"/>
      <c r="B17" s="61" t="s">
        <v>2</v>
      </c>
      <c r="C17" s="61"/>
      <c r="D17" s="61"/>
      <c r="E17" s="61"/>
      <c r="F17" s="61"/>
      <c r="G17" s="61"/>
      <c r="H17" s="61"/>
      <c r="I17" s="2"/>
    </row>
    <row r="18" spans="1:9" ht="15" customHeight="1">
      <c r="A18" s="2"/>
      <c r="B18" s="63" t="s">
        <v>30</v>
      </c>
      <c r="C18" s="63"/>
      <c r="D18" s="63"/>
      <c r="E18" s="89" t="s">
        <v>70</v>
      </c>
      <c r="F18" s="89"/>
      <c r="G18" s="89"/>
      <c r="H18" s="89"/>
      <c r="I18" s="2"/>
    </row>
    <row r="19" spans="1:9" ht="12.75" customHeight="1">
      <c r="A19" s="2"/>
      <c r="B19" s="62" t="s">
        <v>5</v>
      </c>
      <c r="C19" s="62"/>
      <c r="D19" s="62"/>
      <c r="E19" s="62" t="s">
        <v>6</v>
      </c>
      <c r="F19" s="62"/>
      <c r="G19" s="62"/>
      <c r="H19" s="62"/>
      <c r="I19" s="2"/>
    </row>
    <row r="20" spans="1:9" ht="14.25" customHeight="1">
      <c r="A20" s="2"/>
      <c r="B20" s="38">
        <v>45209</v>
      </c>
      <c r="C20" s="2" t="s">
        <v>48</v>
      </c>
      <c r="D20" s="2"/>
      <c r="E20" s="2"/>
      <c r="F20" s="2"/>
      <c r="G20" s="2"/>
      <c r="H20" s="2"/>
      <c r="I20" s="2"/>
    </row>
    <row r="21" ht="12" customHeight="1"/>
    <row r="22" spans="1:11" s="35" customFormat="1" ht="12.75">
      <c r="A22" s="60" t="s">
        <v>3</v>
      </c>
      <c r="B22" s="60"/>
      <c r="C22" s="60"/>
      <c r="D22" s="60"/>
      <c r="E22" s="60"/>
      <c r="F22" s="60"/>
      <c r="G22" s="60"/>
      <c r="H22" s="60"/>
      <c r="I22" s="13"/>
      <c r="J22" s="2"/>
      <c r="K22" s="2"/>
    </row>
    <row r="23" spans="1:11" s="35" customFormat="1" ht="12.75">
      <c r="A23" s="60" t="s">
        <v>4</v>
      </c>
      <c r="B23" s="60"/>
      <c r="C23" s="60"/>
      <c r="D23" s="60"/>
      <c r="E23" s="60"/>
      <c r="F23" s="60"/>
      <c r="G23" s="60"/>
      <c r="H23" s="60"/>
      <c r="I23" s="13"/>
      <c r="J23" s="2"/>
      <c r="K23" s="2"/>
    </row>
    <row r="24" spans="1:11" s="35" customFormat="1" ht="12.75">
      <c r="A24" s="60" t="s">
        <v>98</v>
      </c>
      <c r="B24" s="60"/>
      <c r="C24" s="60"/>
      <c r="D24" s="60"/>
      <c r="E24" s="60"/>
      <c r="F24" s="60"/>
      <c r="G24" s="60"/>
      <c r="H24" s="60"/>
      <c r="I24" s="13"/>
      <c r="J24" s="2"/>
      <c r="K24" s="2"/>
    </row>
    <row r="25" spans="1:11" s="35" customFormat="1" ht="12.75">
      <c r="A25" s="2"/>
      <c r="B25" s="2"/>
      <c r="C25" s="2"/>
      <c r="D25" s="2"/>
      <c r="E25" s="2"/>
      <c r="F25" s="2"/>
      <c r="G25" s="2"/>
      <c r="H25" s="2"/>
      <c r="I25" s="14" t="s">
        <v>7</v>
      </c>
      <c r="J25" s="2"/>
      <c r="K25" s="2"/>
    </row>
    <row r="26" spans="1:11" s="35" customFormat="1" ht="12.75">
      <c r="A26" s="2"/>
      <c r="B26" s="2"/>
      <c r="C26" s="2"/>
      <c r="D26" s="2"/>
      <c r="E26" s="2"/>
      <c r="F26" s="83" t="s">
        <v>8</v>
      </c>
      <c r="G26" s="83"/>
      <c r="H26" s="83"/>
      <c r="I26" s="10"/>
      <c r="J26" s="2"/>
      <c r="K26" s="2"/>
    </row>
    <row r="27" spans="1:11" s="35" customFormat="1" ht="12.75">
      <c r="A27" s="2"/>
      <c r="B27" s="37" t="s">
        <v>46</v>
      </c>
      <c r="C27" s="94">
        <f>B20</f>
        <v>45209</v>
      </c>
      <c r="D27" s="93"/>
      <c r="E27" s="36" t="s">
        <v>47</v>
      </c>
      <c r="F27" s="2"/>
      <c r="G27" s="2"/>
      <c r="H27" s="84" t="s">
        <v>9</v>
      </c>
      <c r="I27" s="86">
        <f>B20</f>
        <v>45209</v>
      </c>
      <c r="J27" s="2"/>
      <c r="K27" s="2"/>
    </row>
    <row r="28" spans="1:11" s="35" customFormat="1" ht="9.75" customHeight="1">
      <c r="A28" s="2"/>
      <c r="B28" s="2"/>
      <c r="C28" s="2"/>
      <c r="D28" s="2"/>
      <c r="E28" s="2"/>
      <c r="F28" s="2"/>
      <c r="G28" s="2"/>
      <c r="H28" s="84"/>
      <c r="I28" s="87"/>
      <c r="J28" s="2"/>
      <c r="K28" s="2"/>
    </row>
    <row r="29" spans="1:11" s="35" customFormat="1" ht="17.25" customHeight="1">
      <c r="A29" s="2" t="s">
        <v>10</v>
      </c>
      <c r="B29" s="88" t="s">
        <v>66</v>
      </c>
      <c r="C29" s="88"/>
      <c r="D29" s="88"/>
      <c r="E29" s="88"/>
      <c r="F29" s="88"/>
      <c r="G29" s="2"/>
      <c r="H29" s="2"/>
      <c r="I29" s="10"/>
      <c r="J29" s="2"/>
      <c r="K29" s="2"/>
    </row>
    <row r="30" spans="1:11" s="35" customFormat="1" ht="19.5" customHeight="1">
      <c r="A30" s="2" t="s">
        <v>11</v>
      </c>
      <c r="B30" s="89"/>
      <c r="C30" s="89"/>
      <c r="D30" s="89"/>
      <c r="E30" s="89"/>
      <c r="F30" s="89"/>
      <c r="G30" s="83" t="s">
        <v>12</v>
      </c>
      <c r="H30" s="83"/>
      <c r="I30" s="30"/>
      <c r="J30" s="2"/>
      <c r="K30" s="2"/>
    </row>
    <row r="31" spans="1:11" s="35" customFormat="1" ht="10.5" customHeight="1">
      <c r="A31" s="2"/>
      <c r="B31" s="16"/>
      <c r="C31" s="3"/>
      <c r="D31" s="3"/>
      <c r="E31" s="3"/>
      <c r="F31" s="16"/>
      <c r="G31" s="15"/>
      <c r="H31" s="15"/>
      <c r="I31" s="10"/>
      <c r="J31" s="2"/>
      <c r="K31" s="2"/>
    </row>
    <row r="32" spans="1:11" s="35" customFormat="1" ht="12.75">
      <c r="A32" s="2"/>
      <c r="B32" s="15" t="s">
        <v>13</v>
      </c>
      <c r="C32" s="90" t="s">
        <v>63</v>
      </c>
      <c r="D32" s="91"/>
      <c r="E32" s="92"/>
      <c r="F32" s="2" t="s">
        <v>14</v>
      </c>
      <c r="G32" s="2"/>
      <c r="H32" s="2"/>
      <c r="I32" s="11"/>
      <c r="J32" s="2"/>
      <c r="K32" s="2"/>
    </row>
    <row r="33" spans="1:11" s="35" customFormat="1" ht="12.75">
      <c r="A33" s="2"/>
      <c r="B33" s="2"/>
      <c r="C33" s="2"/>
      <c r="D33" s="2"/>
      <c r="E33" s="2"/>
      <c r="F33" s="2" t="s">
        <v>15</v>
      </c>
      <c r="G33" s="2"/>
      <c r="H33" s="2"/>
      <c r="I33" s="44">
        <v>45126</v>
      </c>
      <c r="J33" s="2"/>
      <c r="K33" s="2"/>
    </row>
    <row r="34" spans="1:11" s="35" customFormat="1" ht="12.75">
      <c r="A34" s="2"/>
      <c r="B34" s="2"/>
      <c r="C34" s="2"/>
      <c r="D34" s="2"/>
      <c r="E34" s="2"/>
      <c r="F34" s="2"/>
      <c r="G34" s="2"/>
      <c r="H34" s="2"/>
      <c r="I34" s="8"/>
      <c r="J34" s="2"/>
      <c r="K34" s="2"/>
    </row>
    <row r="35" spans="1:11" s="35" customFormat="1" ht="12.75">
      <c r="A35" s="2" t="s">
        <v>16</v>
      </c>
      <c r="B35" s="2"/>
      <c r="C35" s="93" t="s">
        <v>49</v>
      </c>
      <c r="D35" s="93"/>
      <c r="E35" s="93"/>
      <c r="F35" s="93"/>
      <c r="G35" s="83" t="s">
        <v>56</v>
      </c>
      <c r="H35" s="85"/>
      <c r="I35" s="12" t="s">
        <v>57</v>
      </c>
      <c r="J35" s="2"/>
      <c r="K35" s="2"/>
    </row>
    <row r="36" spans="1:11" s="35" customFormat="1" ht="11.25" customHeight="1">
      <c r="A36" s="2"/>
      <c r="B36" s="2"/>
      <c r="C36" s="2"/>
      <c r="D36" s="2"/>
      <c r="E36" s="2"/>
      <c r="F36" s="2"/>
      <c r="G36" s="2"/>
      <c r="H36" s="2"/>
      <c r="I36" s="8"/>
      <c r="J36" s="2"/>
      <c r="K36" s="2"/>
    </row>
    <row r="37" spans="1:11" s="35" customFormat="1" ht="12.75" customHeight="1">
      <c r="A37" s="2" t="s">
        <v>32</v>
      </c>
      <c r="B37" s="2"/>
      <c r="C37" s="65" t="s">
        <v>44</v>
      </c>
      <c r="D37" s="65"/>
      <c r="E37" s="65"/>
      <c r="F37" s="65"/>
      <c r="G37" s="67" t="s">
        <v>17</v>
      </c>
      <c r="H37" s="84"/>
      <c r="I37" s="64">
        <v>974</v>
      </c>
      <c r="J37" s="2"/>
      <c r="K37" s="2"/>
    </row>
    <row r="38" spans="1:11" s="35" customFormat="1" ht="12.75">
      <c r="A38" s="2" t="s">
        <v>31</v>
      </c>
      <c r="B38" s="2"/>
      <c r="C38" s="66"/>
      <c r="D38" s="66"/>
      <c r="E38" s="66"/>
      <c r="F38" s="66"/>
      <c r="G38" s="67"/>
      <c r="H38" s="84"/>
      <c r="I38" s="64"/>
      <c r="J38" s="2"/>
      <c r="K38" s="2"/>
    </row>
    <row r="39" spans="1:11" s="35" customFormat="1" ht="10.5" customHeight="1">
      <c r="A39" s="2"/>
      <c r="B39" s="2"/>
      <c r="C39" s="17"/>
      <c r="D39" s="17"/>
      <c r="E39" s="17"/>
      <c r="F39" s="17"/>
      <c r="G39" s="18"/>
      <c r="H39" s="19"/>
      <c r="I39" s="7"/>
      <c r="J39" s="2"/>
      <c r="K39" s="2"/>
    </row>
    <row r="40" spans="1:11" s="35" customFormat="1" ht="12.75" customHeight="1">
      <c r="A40" s="2" t="s">
        <v>33</v>
      </c>
      <c r="B40" s="2"/>
      <c r="C40" s="65" t="s">
        <v>18</v>
      </c>
      <c r="D40" s="65"/>
      <c r="E40" s="65"/>
      <c r="F40" s="65"/>
      <c r="G40" s="17"/>
      <c r="H40" s="2"/>
      <c r="I40" s="9"/>
      <c r="J40" s="2"/>
      <c r="K40" s="2"/>
    </row>
    <row r="41" spans="1:11" s="35" customFormat="1" ht="12.75">
      <c r="A41" s="2" t="s">
        <v>35</v>
      </c>
      <c r="B41" s="2"/>
      <c r="C41" s="65"/>
      <c r="D41" s="65"/>
      <c r="E41" s="65"/>
      <c r="F41" s="65"/>
      <c r="G41" s="17"/>
      <c r="H41" s="2"/>
      <c r="I41" s="9"/>
      <c r="J41" s="2"/>
      <c r="K41" s="2"/>
    </row>
    <row r="42" spans="1:11" s="35" customFormat="1" ht="12.75">
      <c r="A42" s="2" t="s">
        <v>34</v>
      </c>
      <c r="B42" s="2"/>
      <c r="C42" s="66"/>
      <c r="D42" s="66"/>
      <c r="E42" s="66"/>
      <c r="F42" s="66"/>
      <c r="G42" s="17"/>
      <c r="H42" s="2"/>
      <c r="I42" s="7"/>
      <c r="J42" s="2"/>
      <c r="K42" s="2"/>
    </row>
    <row r="43" spans="1:11" s="35" customFormat="1" ht="12.75">
      <c r="A43" s="2" t="s">
        <v>19</v>
      </c>
      <c r="B43" s="2"/>
      <c r="C43" s="2"/>
      <c r="D43" s="2"/>
      <c r="E43" s="2"/>
      <c r="F43" s="2"/>
      <c r="G43" s="83" t="s">
        <v>45</v>
      </c>
      <c r="H43" s="83"/>
      <c r="I43" s="10">
        <v>383</v>
      </c>
      <c r="J43" s="2"/>
      <c r="K43" s="2"/>
    </row>
    <row r="44" spans="1:11" s="35" customFormat="1" ht="12.75">
      <c r="A44" s="2" t="s">
        <v>20</v>
      </c>
      <c r="B44" s="2"/>
      <c r="C44" s="2"/>
      <c r="D44" s="2"/>
      <c r="E44" s="2"/>
      <c r="F44" s="2"/>
      <c r="G44" s="83" t="s">
        <v>21</v>
      </c>
      <c r="H44" s="85"/>
      <c r="I44" s="7"/>
      <c r="J44" s="2"/>
      <c r="K44" s="2"/>
    </row>
    <row r="45" spans="1:11" s="35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35" customFormat="1" ht="51.75" customHeight="1">
      <c r="A46" s="77" t="s">
        <v>22</v>
      </c>
      <c r="B46" s="80" t="s">
        <v>23</v>
      </c>
      <c r="C46" s="82" t="s">
        <v>24</v>
      </c>
      <c r="D46" s="82" t="s">
        <v>99</v>
      </c>
      <c r="E46" s="82"/>
      <c r="F46" s="77" t="s">
        <v>27</v>
      </c>
      <c r="G46" s="77"/>
      <c r="H46" s="77"/>
      <c r="I46" s="77"/>
      <c r="J46" s="2"/>
      <c r="K46" s="2"/>
    </row>
    <row r="47" spans="1:11" s="35" customFormat="1" ht="12.75">
      <c r="A47" s="77"/>
      <c r="B47" s="81"/>
      <c r="C47" s="82"/>
      <c r="D47" s="14" t="s">
        <v>25</v>
      </c>
      <c r="E47" s="14" t="s">
        <v>26</v>
      </c>
      <c r="F47" s="77" t="s">
        <v>28</v>
      </c>
      <c r="G47" s="77"/>
      <c r="H47" s="77" t="s">
        <v>29</v>
      </c>
      <c r="I47" s="77"/>
      <c r="J47" s="2"/>
      <c r="K47" s="2"/>
    </row>
    <row r="48" spans="1:11" s="35" customFormat="1" ht="25.5">
      <c r="A48" s="96" t="s">
        <v>71</v>
      </c>
      <c r="B48" s="48" t="s">
        <v>101</v>
      </c>
      <c r="C48" s="49">
        <v>226</v>
      </c>
      <c r="D48" s="14"/>
      <c r="E48" s="47">
        <v>0</v>
      </c>
      <c r="F48" s="74">
        <v>790</v>
      </c>
      <c r="G48" s="75"/>
      <c r="H48" s="74">
        <f aca="true" t="shared" si="0" ref="H48:H54">E48+F48</f>
        <v>790</v>
      </c>
      <c r="I48" s="75"/>
      <c r="J48" s="2"/>
      <c r="K48" s="2"/>
    </row>
    <row r="49" spans="1:11" s="35" customFormat="1" ht="27" customHeight="1">
      <c r="A49" s="102"/>
      <c r="B49" s="48" t="s">
        <v>72</v>
      </c>
      <c r="C49" s="49">
        <v>226</v>
      </c>
      <c r="D49" s="14"/>
      <c r="E49" s="47">
        <v>0</v>
      </c>
      <c r="F49" s="74">
        <v>11154</v>
      </c>
      <c r="G49" s="75"/>
      <c r="H49" s="74">
        <f t="shared" si="0"/>
        <v>11154</v>
      </c>
      <c r="I49" s="75"/>
      <c r="J49" s="2"/>
      <c r="K49" s="2"/>
    </row>
    <row r="50" spans="1:11" s="35" customFormat="1" ht="51" customHeight="1">
      <c r="A50" s="58" t="s">
        <v>134</v>
      </c>
      <c r="B50" s="49" t="s">
        <v>131</v>
      </c>
      <c r="C50" s="49">
        <v>226</v>
      </c>
      <c r="D50" s="14"/>
      <c r="E50" s="47">
        <v>0</v>
      </c>
      <c r="F50" s="74">
        <v>-2890.95</v>
      </c>
      <c r="G50" s="75"/>
      <c r="H50" s="74">
        <f t="shared" si="0"/>
        <v>-2890.95</v>
      </c>
      <c r="I50" s="75"/>
      <c r="J50" s="2"/>
      <c r="K50" s="2"/>
    </row>
    <row r="51" spans="1:11" s="35" customFormat="1" ht="57" customHeight="1">
      <c r="A51" s="98" t="s">
        <v>122</v>
      </c>
      <c r="B51" s="72" t="s">
        <v>123</v>
      </c>
      <c r="C51" s="49">
        <v>223</v>
      </c>
      <c r="D51" s="14"/>
      <c r="E51" s="47">
        <v>0</v>
      </c>
      <c r="F51" s="74">
        <v>63136.46</v>
      </c>
      <c r="G51" s="75"/>
      <c r="H51" s="74">
        <f t="shared" si="0"/>
        <v>63136.46</v>
      </c>
      <c r="I51" s="75"/>
      <c r="J51" s="2"/>
      <c r="K51" s="2"/>
    </row>
    <row r="52" spans="1:11" s="35" customFormat="1" ht="59.25" customHeight="1">
      <c r="A52" s="99"/>
      <c r="B52" s="73"/>
      <c r="C52" s="49">
        <v>223</v>
      </c>
      <c r="D52" s="14"/>
      <c r="E52" s="47">
        <v>0</v>
      </c>
      <c r="F52" s="74">
        <v>346621.8</v>
      </c>
      <c r="G52" s="75"/>
      <c r="H52" s="74">
        <f>E52+F52</f>
        <v>346621.8</v>
      </c>
      <c r="I52" s="75"/>
      <c r="J52" s="2"/>
      <c r="K52" s="2"/>
    </row>
    <row r="53" spans="1:11" s="35" customFormat="1" ht="31.5" customHeight="1">
      <c r="A53" s="98" t="s">
        <v>132</v>
      </c>
      <c r="B53" s="49" t="s">
        <v>129</v>
      </c>
      <c r="C53" s="49">
        <v>226</v>
      </c>
      <c r="D53" s="14"/>
      <c r="E53" s="47">
        <v>0</v>
      </c>
      <c r="F53" s="74">
        <v>-4399.05</v>
      </c>
      <c r="G53" s="75"/>
      <c r="H53" s="74">
        <f t="shared" si="0"/>
        <v>-4399.05</v>
      </c>
      <c r="I53" s="75"/>
      <c r="J53" s="2"/>
      <c r="K53" s="2"/>
    </row>
    <row r="54" spans="1:11" s="35" customFormat="1" ht="33" customHeight="1">
      <c r="A54" s="99"/>
      <c r="B54" s="49" t="s">
        <v>130</v>
      </c>
      <c r="C54" s="49">
        <v>226</v>
      </c>
      <c r="D54" s="14"/>
      <c r="E54" s="47">
        <v>0</v>
      </c>
      <c r="F54" s="74">
        <v>-12150</v>
      </c>
      <c r="G54" s="75"/>
      <c r="H54" s="74">
        <f t="shared" si="0"/>
        <v>-12150</v>
      </c>
      <c r="I54" s="75"/>
      <c r="J54" s="2"/>
      <c r="K54" s="2"/>
    </row>
    <row r="55" spans="1:11" s="35" customFormat="1" ht="39.75" customHeight="1">
      <c r="A55" s="57" t="s">
        <v>142</v>
      </c>
      <c r="B55" s="49" t="s">
        <v>143</v>
      </c>
      <c r="C55" s="49">
        <v>222</v>
      </c>
      <c r="D55" s="14"/>
      <c r="E55" s="47">
        <v>0</v>
      </c>
      <c r="F55" s="74">
        <v>73000</v>
      </c>
      <c r="G55" s="75"/>
      <c r="H55" s="74">
        <f>E55+F55</f>
        <v>73000</v>
      </c>
      <c r="I55" s="75"/>
      <c r="J55" s="2"/>
      <c r="K55" s="2"/>
    </row>
    <row r="56" spans="1:11" s="35" customFormat="1" ht="54.75" customHeight="1">
      <c r="A56" s="100" t="s">
        <v>144</v>
      </c>
      <c r="B56" s="101" t="s">
        <v>145</v>
      </c>
      <c r="C56" s="49">
        <v>211</v>
      </c>
      <c r="D56" s="14"/>
      <c r="E56" s="47">
        <v>0</v>
      </c>
      <c r="F56" s="74">
        <v>104460.96</v>
      </c>
      <c r="G56" s="75"/>
      <c r="H56" s="74">
        <f>E56+F56</f>
        <v>104460.96</v>
      </c>
      <c r="I56" s="75"/>
      <c r="J56" s="2"/>
      <c r="K56" s="2"/>
    </row>
    <row r="57" spans="1:11" s="35" customFormat="1" ht="48" customHeight="1">
      <c r="A57" s="100"/>
      <c r="B57" s="101"/>
      <c r="C57" s="49">
        <v>213</v>
      </c>
      <c r="D57" s="14"/>
      <c r="E57" s="47">
        <v>0</v>
      </c>
      <c r="F57" s="74">
        <v>31546.87</v>
      </c>
      <c r="G57" s="75"/>
      <c r="H57" s="74">
        <f>E57+F57</f>
        <v>31546.87</v>
      </c>
      <c r="I57" s="75"/>
      <c r="J57" s="2"/>
      <c r="K57" s="2"/>
    </row>
    <row r="58" spans="1:9" ht="15" customHeight="1">
      <c r="A58" s="52"/>
      <c r="B58" s="32"/>
      <c r="C58" s="33"/>
      <c r="D58" s="41" t="s">
        <v>58</v>
      </c>
      <c r="E58" s="41">
        <f>SUM(E48:E57)</f>
        <v>0</v>
      </c>
      <c r="F58" s="78">
        <f>SUM(F48:G57)</f>
        <v>611270.09</v>
      </c>
      <c r="G58" s="79"/>
      <c r="H58" s="78">
        <f>SUM(H48:I57)</f>
        <v>611270.09</v>
      </c>
      <c r="I58" s="79"/>
    </row>
    <row r="59" spans="1:9" ht="12.75" customHeight="1">
      <c r="A59" s="31"/>
      <c r="B59" s="32"/>
      <c r="C59" s="33"/>
      <c r="D59" s="42"/>
      <c r="E59" s="42"/>
      <c r="F59" s="42"/>
      <c r="G59" s="42"/>
      <c r="H59" s="43"/>
      <c r="I59" s="43"/>
    </row>
    <row r="60" spans="1:9" ht="15.75" customHeight="1">
      <c r="A60" s="2" t="s">
        <v>59</v>
      </c>
      <c r="B60" s="2"/>
      <c r="C60" s="2"/>
      <c r="D60" s="2"/>
      <c r="E60" s="2"/>
      <c r="F60" s="2"/>
      <c r="G60" s="2" t="s">
        <v>97</v>
      </c>
      <c r="H60" s="2"/>
      <c r="I60" s="34"/>
    </row>
    <row r="61" spans="1:9" ht="9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5.75" customHeight="1">
      <c r="A62" s="2" t="s">
        <v>67</v>
      </c>
      <c r="B62" s="2"/>
      <c r="C62" s="2"/>
      <c r="D62" s="2"/>
      <c r="E62" s="2"/>
      <c r="F62" s="2"/>
      <c r="G62" s="2" t="s">
        <v>68</v>
      </c>
      <c r="H62" s="2"/>
      <c r="I62" s="2"/>
    </row>
    <row r="63" ht="8.25" customHeight="1"/>
    <row r="64" spans="1:7" ht="15" customHeight="1">
      <c r="A64" s="2" t="s">
        <v>36</v>
      </c>
      <c r="G64" s="2" t="s">
        <v>61</v>
      </c>
    </row>
    <row r="65" spans="1:11" s="6" customFormat="1" ht="11.25" customHeight="1">
      <c r="A65" s="45" t="s">
        <v>93</v>
      </c>
      <c r="B65" s="1"/>
      <c r="C65" s="1"/>
      <c r="D65" s="1"/>
      <c r="E65" s="1"/>
      <c r="F65" s="1"/>
      <c r="G65" s="1"/>
      <c r="H65" s="1"/>
      <c r="I65" s="1"/>
      <c r="J65" s="5"/>
      <c r="K65" s="5"/>
    </row>
    <row r="66" spans="1:11" s="6" customFormat="1" ht="13.5" customHeight="1">
      <c r="A66" s="39">
        <f>B20</f>
        <v>45209</v>
      </c>
      <c r="B66" s="1"/>
      <c r="C66" s="1"/>
      <c r="D66" s="1"/>
      <c r="E66" s="1"/>
      <c r="F66" s="1"/>
      <c r="G66" s="1"/>
      <c r="H66" s="1"/>
      <c r="I66" s="1"/>
      <c r="J66" s="5"/>
      <c r="K66" s="5"/>
    </row>
    <row r="67" spans="1:9" ht="8.25" customHeight="1" thickBot="1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1.25" customHeight="1">
      <c r="A68" s="29"/>
      <c r="B68" s="4"/>
      <c r="C68" s="4"/>
      <c r="D68" s="4"/>
      <c r="E68" s="4"/>
      <c r="F68" s="4"/>
      <c r="G68" s="4"/>
      <c r="H68" s="4"/>
      <c r="I68" s="28"/>
    </row>
    <row r="69" spans="1:9" ht="15.75">
      <c r="A69" s="25" t="s">
        <v>64</v>
      </c>
      <c r="B69" s="5"/>
      <c r="C69" s="5"/>
      <c r="D69" s="5"/>
      <c r="E69" s="5"/>
      <c r="F69" s="5"/>
      <c r="G69" s="5"/>
      <c r="H69" s="5"/>
      <c r="I69" s="23"/>
    </row>
    <row r="70" spans="1:9" ht="15.75" customHeight="1">
      <c r="A70" s="25" t="s">
        <v>65</v>
      </c>
      <c r="B70" s="5"/>
      <c r="C70" s="5"/>
      <c r="D70" s="5"/>
      <c r="E70" s="5"/>
      <c r="F70" s="5"/>
      <c r="G70" s="5"/>
      <c r="H70" s="5"/>
      <c r="I70" s="23"/>
    </row>
    <row r="71" spans="1:9" ht="15.75">
      <c r="A71" s="25" t="s">
        <v>36</v>
      </c>
      <c r="B71" s="20" t="s">
        <v>41</v>
      </c>
      <c r="C71" s="20"/>
      <c r="D71" s="20" t="s">
        <v>41</v>
      </c>
      <c r="E71" s="20"/>
      <c r="F71" s="20" t="s">
        <v>42</v>
      </c>
      <c r="G71" s="20"/>
      <c r="H71" s="4"/>
      <c r="I71" s="24" t="s">
        <v>43</v>
      </c>
    </row>
    <row r="72" spans="1:9" ht="12" customHeight="1">
      <c r="A72" s="21"/>
      <c r="B72" s="76" t="s">
        <v>37</v>
      </c>
      <c r="C72" s="76"/>
      <c r="D72" s="76" t="s">
        <v>38</v>
      </c>
      <c r="E72" s="76"/>
      <c r="F72" s="76" t="s">
        <v>39</v>
      </c>
      <c r="G72" s="76"/>
      <c r="H72" s="76"/>
      <c r="I72" s="46" t="s">
        <v>40</v>
      </c>
    </row>
    <row r="73" spans="1:9" ht="15.75">
      <c r="A73" s="25" t="s">
        <v>100</v>
      </c>
      <c r="I73" s="24"/>
    </row>
    <row r="74" spans="1:9" ht="11.25" customHeight="1" thickBot="1">
      <c r="A74" s="26"/>
      <c r="B74" s="22"/>
      <c r="C74" s="22"/>
      <c r="D74" s="22"/>
      <c r="E74" s="22"/>
      <c r="F74" s="22"/>
      <c r="G74" s="22"/>
      <c r="H74" s="22"/>
      <c r="I74" s="27"/>
    </row>
  </sheetData>
  <sheetProtection/>
  <mergeCells count="65">
    <mergeCell ref="F56:G56"/>
    <mergeCell ref="F57:G57"/>
    <mergeCell ref="H56:I56"/>
    <mergeCell ref="H57:I57"/>
    <mergeCell ref="A51:A52"/>
    <mergeCell ref="B51:B52"/>
    <mergeCell ref="A56:A57"/>
    <mergeCell ref="B56:B57"/>
    <mergeCell ref="F53:G53"/>
    <mergeCell ref="H50:I50"/>
    <mergeCell ref="H51:I51"/>
    <mergeCell ref="H53:I53"/>
    <mergeCell ref="F52:G52"/>
    <mergeCell ref="H52:I52"/>
    <mergeCell ref="G44:H44"/>
    <mergeCell ref="G43:H43"/>
    <mergeCell ref="F48:G48"/>
    <mergeCell ref="H48:I48"/>
    <mergeCell ref="F46:I46"/>
    <mergeCell ref="A12:I12"/>
    <mergeCell ref="B13:H13"/>
    <mergeCell ref="B14:H14"/>
    <mergeCell ref="B16:H16"/>
    <mergeCell ref="A22:H22"/>
    <mergeCell ref="A23:H23"/>
    <mergeCell ref="A24:H24"/>
    <mergeCell ref="B17:H17"/>
    <mergeCell ref="C40:F42"/>
    <mergeCell ref="F26:H26"/>
    <mergeCell ref="H27:H28"/>
    <mergeCell ref="G35:H35"/>
    <mergeCell ref="I27:I28"/>
    <mergeCell ref="G30:H30"/>
    <mergeCell ref="B19:D19"/>
    <mergeCell ref="B18:D18"/>
    <mergeCell ref="E19:H19"/>
    <mergeCell ref="E18:H18"/>
    <mergeCell ref="B29:F30"/>
    <mergeCell ref="C32:E32"/>
    <mergeCell ref="C35:F35"/>
    <mergeCell ref="C27:D27"/>
    <mergeCell ref="A46:A47"/>
    <mergeCell ref="B46:B47"/>
    <mergeCell ref="C46:C47"/>
    <mergeCell ref="D46:E46"/>
    <mergeCell ref="C37:F38"/>
    <mergeCell ref="B72:C72"/>
    <mergeCell ref="D72:E72"/>
    <mergeCell ref="F72:H72"/>
    <mergeCell ref="F47:G47"/>
    <mergeCell ref="H47:I47"/>
    <mergeCell ref="F58:G58"/>
    <mergeCell ref="H58:I58"/>
    <mergeCell ref="I37:I38"/>
    <mergeCell ref="G37:H38"/>
    <mergeCell ref="A48:A49"/>
    <mergeCell ref="A53:A54"/>
    <mergeCell ref="F55:G55"/>
    <mergeCell ref="H55:I55"/>
    <mergeCell ref="F49:G49"/>
    <mergeCell ref="H49:I49"/>
    <mergeCell ref="F54:G54"/>
    <mergeCell ref="H54:I54"/>
    <mergeCell ref="F50:G50"/>
    <mergeCell ref="F51:G5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2023-01-18T11:41:16Z</cp:lastPrinted>
  <dcterms:created xsi:type="dcterms:W3CDTF">1996-10-08T23:32:33Z</dcterms:created>
  <dcterms:modified xsi:type="dcterms:W3CDTF">2023-10-10T08:30:09Z</dcterms:modified>
  <cp:category/>
  <cp:version/>
  <cp:contentType/>
  <cp:contentStatus/>
</cp:coreProperties>
</file>